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SurfaceUser\Desktop\Section3.4BidBreakdownsTemplate\"/>
    </mc:Choice>
  </mc:AlternateContent>
  <xr:revisionPtr revIDLastSave="0" documentId="13_ncr:1_{8D9F0BE2-2A85-442A-838D-EBB7E16B5E8B}" xr6:coauthVersionLast="44" xr6:coauthVersionMax="44" xr10:uidLastSave="{00000000-0000-0000-0000-000000000000}"/>
  <bookViews>
    <workbookView xWindow="15" yWindow="15" windowWidth="20505" windowHeight="13065" tabRatio="797" activeTab="1" xr2:uid="{00000000-000D-0000-FFFF-FFFF00000000}"/>
  </bookViews>
  <sheets>
    <sheet name="HardCostDetailLevel1" sheetId="53" r:id="rId1"/>
    <sheet name="HardCostDetailLevel2" sheetId="55" r:id="rId2"/>
    <sheet name="HardCostGeneralRequirements " sheetId="91" r:id="rId3"/>
    <sheet name="csi" sheetId="88" state="hidden" r:id="rId4"/>
    <sheet name="csi-sub" sheetId="89" state="hidden" r:id="rId5"/>
  </sheets>
  <definedNames>
    <definedName name="_xlnm._FilterDatabase" localSheetId="1" hidden="1">HardCostDetailLevel2!$A$2:$P$450</definedName>
    <definedName name="_xlnm.Print_Area" localSheetId="0">HardCostDetailLevel1!$B$1:$G$44</definedName>
    <definedName name="_xlnm.Print_Area" localSheetId="1">HardCostDetailLevel2!$B$2:$N$448</definedName>
    <definedName name="_xlnm.Print_Area" localSheetId="2">'HardCostGeneralRequirements '!$A$3:$E$208</definedName>
    <definedName name="_xlnm.Print_Titles" localSheetId="1">HardCostDetailLevel2!$2:$7</definedName>
    <definedName name="_xlnm.Print_Titles" localSheetId="2">'HardCostGeneralRequirements '!$3:$7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2" i="55" l="1"/>
  <c r="N423" i="55" l="1"/>
  <c r="N10" i="55" l="1"/>
  <c r="C4" i="53"/>
  <c r="C3" i="53"/>
  <c r="C2" i="53"/>
  <c r="B4" i="91" s="1"/>
  <c r="N316" i="55"/>
  <c r="N312" i="55"/>
  <c r="N437" i="55"/>
  <c r="N436" i="55"/>
  <c r="N435" i="55"/>
  <c r="N434" i="55"/>
  <c r="N433" i="55"/>
  <c r="N432" i="55"/>
  <c r="N431" i="55"/>
  <c r="N430" i="55"/>
  <c r="N429" i="55"/>
  <c r="N428" i="55"/>
  <c r="N424" i="55"/>
  <c r="N422" i="55"/>
  <c r="N421" i="55"/>
  <c r="N420" i="55"/>
  <c r="N419" i="55"/>
  <c r="N418" i="55"/>
  <c r="N417" i="55"/>
  <c r="N416" i="55"/>
  <c r="N415" i="55"/>
  <c r="N411" i="55"/>
  <c r="N410" i="55"/>
  <c r="N409" i="55"/>
  <c r="N408" i="55"/>
  <c r="N407" i="55"/>
  <c r="N406" i="55"/>
  <c r="N405" i="55"/>
  <c r="N404" i="55"/>
  <c r="N403" i="55"/>
  <c r="N402" i="55"/>
  <c r="N398" i="55"/>
  <c r="N397" i="55"/>
  <c r="N396" i="55"/>
  <c r="N395" i="55"/>
  <c r="N394" i="55"/>
  <c r="N393" i="55"/>
  <c r="N392" i="55"/>
  <c r="N391" i="55"/>
  <c r="N390" i="55"/>
  <c r="N389" i="55"/>
  <c r="N385" i="55"/>
  <c r="N384" i="55"/>
  <c r="N383" i="55"/>
  <c r="N382" i="55"/>
  <c r="N381" i="55"/>
  <c r="N380" i="55"/>
  <c r="N379" i="55"/>
  <c r="N378" i="55"/>
  <c r="N377" i="55"/>
  <c r="N376" i="55"/>
  <c r="N372" i="55"/>
  <c r="N371" i="55"/>
  <c r="N370" i="55"/>
  <c r="N369" i="55"/>
  <c r="N368" i="55"/>
  <c r="N367" i="55"/>
  <c r="N366" i="55"/>
  <c r="N365" i="55"/>
  <c r="N364" i="55"/>
  <c r="N363" i="55"/>
  <c r="N359" i="55"/>
  <c r="N358" i="55"/>
  <c r="N357" i="55"/>
  <c r="N356" i="55"/>
  <c r="N355" i="55"/>
  <c r="N354" i="55"/>
  <c r="N353" i="55"/>
  <c r="N352" i="55"/>
  <c r="N351" i="55"/>
  <c r="N350" i="55"/>
  <c r="N346" i="55"/>
  <c r="N345" i="55"/>
  <c r="N344" i="55"/>
  <c r="N343" i="55"/>
  <c r="N342" i="55"/>
  <c r="N341" i="55"/>
  <c r="N340" i="55"/>
  <c r="N339" i="55"/>
  <c r="N338" i="55"/>
  <c r="N337" i="55"/>
  <c r="N333" i="55"/>
  <c r="N332" i="55"/>
  <c r="N331" i="55"/>
  <c r="N330" i="55"/>
  <c r="N329" i="55"/>
  <c r="N328" i="55"/>
  <c r="N327" i="55"/>
  <c r="N326" i="55"/>
  <c r="N325" i="55"/>
  <c r="N324" i="55"/>
  <c r="N320" i="55"/>
  <c r="N319" i="55"/>
  <c r="N318" i="55"/>
  <c r="N317" i="55"/>
  <c r="N315" i="55"/>
  <c r="N314" i="55"/>
  <c r="N313" i="55"/>
  <c r="N311" i="55"/>
  <c r="N307" i="55"/>
  <c r="N306" i="55"/>
  <c r="N305" i="55"/>
  <c r="N304" i="55"/>
  <c r="N303" i="55"/>
  <c r="N302" i="55"/>
  <c r="N301" i="55"/>
  <c r="N300" i="55"/>
  <c r="N299" i="55"/>
  <c r="N298" i="55"/>
  <c r="N294" i="55"/>
  <c r="N293" i="55"/>
  <c r="N292" i="55"/>
  <c r="N291" i="55"/>
  <c r="N290" i="55"/>
  <c r="N289" i="55"/>
  <c r="N288" i="55"/>
  <c r="N287" i="55"/>
  <c r="N286" i="55"/>
  <c r="N285" i="55"/>
  <c r="N281" i="55"/>
  <c r="N280" i="55"/>
  <c r="N279" i="55"/>
  <c r="N278" i="55"/>
  <c r="N277" i="55"/>
  <c r="N276" i="55"/>
  <c r="N275" i="55"/>
  <c r="N274" i="55"/>
  <c r="N273" i="55"/>
  <c r="N272" i="55"/>
  <c r="N268" i="55"/>
  <c r="N267" i="55"/>
  <c r="N266" i="55"/>
  <c r="N265" i="55"/>
  <c r="N264" i="55"/>
  <c r="N263" i="55"/>
  <c r="N262" i="55"/>
  <c r="N261" i="55"/>
  <c r="N260" i="55"/>
  <c r="N259" i="55"/>
  <c r="N255" i="55"/>
  <c r="N254" i="55"/>
  <c r="N253" i="55"/>
  <c r="N252" i="55"/>
  <c r="N251" i="55"/>
  <c r="N250" i="55"/>
  <c r="N249" i="55"/>
  <c r="N248" i="55"/>
  <c r="N247" i="55"/>
  <c r="N246" i="55"/>
  <c r="N242" i="55"/>
  <c r="N241" i="55"/>
  <c r="N240" i="55"/>
  <c r="N239" i="55"/>
  <c r="N238" i="55"/>
  <c r="N237" i="55"/>
  <c r="N236" i="55"/>
  <c r="N235" i="55"/>
  <c r="N234" i="55"/>
  <c r="N233" i="55"/>
  <c r="N229" i="55"/>
  <c r="N228" i="55"/>
  <c r="N227" i="55"/>
  <c r="N226" i="55"/>
  <c r="N225" i="55"/>
  <c r="N224" i="55"/>
  <c r="N223" i="55"/>
  <c r="N222" i="55"/>
  <c r="N221" i="55"/>
  <c r="N220" i="55"/>
  <c r="N216" i="55"/>
  <c r="N215" i="55"/>
  <c r="N214" i="55"/>
  <c r="N213" i="55"/>
  <c r="N212" i="55"/>
  <c r="N211" i="55"/>
  <c r="N210" i="55"/>
  <c r="N209" i="55"/>
  <c r="N208" i="55"/>
  <c r="N207" i="55"/>
  <c r="N203" i="55"/>
  <c r="N202" i="55"/>
  <c r="N201" i="55"/>
  <c r="N200" i="55"/>
  <c r="N199" i="55"/>
  <c r="N198" i="55"/>
  <c r="N197" i="55"/>
  <c r="N196" i="55"/>
  <c r="N195" i="55"/>
  <c r="N194" i="55"/>
  <c r="N190" i="55"/>
  <c r="N189" i="55"/>
  <c r="N188" i="55"/>
  <c r="N187" i="55"/>
  <c r="N186" i="55"/>
  <c r="N185" i="55"/>
  <c r="N184" i="55"/>
  <c r="N183" i="55"/>
  <c r="N182" i="55"/>
  <c r="N181" i="55"/>
  <c r="N177" i="55"/>
  <c r="N176" i="55"/>
  <c r="N175" i="55"/>
  <c r="N174" i="55"/>
  <c r="N173" i="55"/>
  <c r="N172" i="55"/>
  <c r="N171" i="55"/>
  <c r="N170" i="55"/>
  <c r="N169" i="55"/>
  <c r="N168" i="55"/>
  <c r="N164" i="55"/>
  <c r="N163" i="55"/>
  <c r="N162" i="55"/>
  <c r="N161" i="55"/>
  <c r="N160" i="55"/>
  <c r="N159" i="55"/>
  <c r="N158" i="55"/>
  <c r="N157" i="55"/>
  <c r="N156" i="55"/>
  <c r="N155" i="55"/>
  <c r="N151" i="55"/>
  <c r="N150" i="55"/>
  <c r="N149" i="55"/>
  <c r="N148" i="55"/>
  <c r="N147" i="55"/>
  <c r="N146" i="55"/>
  <c r="N145" i="55"/>
  <c r="N144" i="55"/>
  <c r="N143" i="55"/>
  <c r="N142" i="55"/>
  <c r="N138" i="55"/>
  <c r="N137" i="55"/>
  <c r="N136" i="55"/>
  <c r="N135" i="55"/>
  <c r="N134" i="55"/>
  <c r="N133" i="55"/>
  <c r="N132" i="55"/>
  <c r="N131" i="55"/>
  <c r="N130" i="55"/>
  <c r="N129" i="55"/>
  <c r="N125" i="55"/>
  <c r="N124" i="55"/>
  <c r="N123" i="55"/>
  <c r="N122" i="55"/>
  <c r="N121" i="55"/>
  <c r="N120" i="55"/>
  <c r="N119" i="55"/>
  <c r="N118" i="55"/>
  <c r="N117" i="55"/>
  <c r="N116" i="55"/>
  <c r="N112" i="55"/>
  <c r="N111" i="55"/>
  <c r="N110" i="55"/>
  <c r="N109" i="55"/>
  <c r="N108" i="55"/>
  <c r="N107" i="55"/>
  <c r="N106" i="55"/>
  <c r="N105" i="55"/>
  <c r="N104" i="55"/>
  <c r="N103" i="55"/>
  <c r="N99" i="55"/>
  <c r="N98" i="55"/>
  <c r="N97" i="55"/>
  <c r="N96" i="55"/>
  <c r="N95" i="55"/>
  <c r="N94" i="55"/>
  <c r="N93" i="55"/>
  <c r="N92" i="55"/>
  <c r="N91" i="55"/>
  <c r="N90" i="55"/>
  <c r="N86" i="55"/>
  <c r="N85" i="55"/>
  <c r="N84" i="55"/>
  <c r="N83" i="55"/>
  <c r="N82" i="55"/>
  <c r="N81" i="55"/>
  <c r="N80" i="55"/>
  <c r="N79" i="55"/>
  <c r="N78" i="55"/>
  <c r="N77" i="55"/>
  <c r="N73" i="55"/>
  <c r="N72" i="55"/>
  <c r="N71" i="55"/>
  <c r="N70" i="55"/>
  <c r="N69" i="55"/>
  <c r="N68" i="55"/>
  <c r="N67" i="55"/>
  <c r="N66" i="55"/>
  <c r="N65" i="55"/>
  <c r="N64" i="55"/>
  <c r="N60" i="55"/>
  <c r="N59" i="55"/>
  <c r="N58" i="55"/>
  <c r="N57" i="55"/>
  <c r="N56" i="55"/>
  <c r="N55" i="55"/>
  <c r="N54" i="55"/>
  <c r="N53" i="55"/>
  <c r="N52" i="55"/>
  <c r="N51" i="55"/>
  <c r="N47" i="55"/>
  <c r="N46" i="55"/>
  <c r="N45" i="55"/>
  <c r="N44" i="55"/>
  <c r="N43" i="55"/>
  <c r="N42" i="55"/>
  <c r="N41" i="55"/>
  <c r="N40" i="55"/>
  <c r="N39" i="55"/>
  <c r="N38" i="55"/>
  <c r="N34" i="55"/>
  <c r="N33" i="55"/>
  <c r="N32" i="55"/>
  <c r="N31" i="55"/>
  <c r="N30" i="55"/>
  <c r="N29" i="55"/>
  <c r="N28" i="55"/>
  <c r="N27" i="55"/>
  <c r="N26" i="55"/>
  <c r="N25" i="55"/>
  <c r="N20" i="55"/>
  <c r="N19" i="55"/>
  <c r="N18" i="55"/>
  <c r="N17" i="55"/>
  <c r="N16" i="55"/>
  <c r="N15" i="55"/>
  <c r="N14" i="55"/>
  <c r="N13" i="55"/>
  <c r="K140" i="55"/>
  <c r="L140" i="55"/>
  <c r="M140" i="55"/>
  <c r="M114" i="55"/>
  <c r="L114" i="55"/>
  <c r="K114" i="55"/>
  <c r="N21" i="55"/>
  <c r="B13" i="53"/>
  <c r="M75" i="55"/>
  <c r="B22" i="53"/>
  <c r="K192" i="55"/>
  <c r="B9" i="53"/>
  <c r="K23" i="55"/>
  <c r="B10" i="53"/>
  <c r="D10" i="53" s="1"/>
  <c r="K36" i="55"/>
  <c r="B11" i="53"/>
  <c r="E11" i="53" s="1"/>
  <c r="L49" i="55"/>
  <c r="B12" i="53"/>
  <c r="E12" i="53" s="1"/>
  <c r="L62" i="55"/>
  <c r="K62" i="55"/>
  <c r="M62" i="55"/>
  <c r="B14" i="53"/>
  <c r="K88" i="55"/>
  <c r="B15" i="53"/>
  <c r="B16" i="53"/>
  <c r="B17" i="53"/>
  <c r="D17" i="53" s="1"/>
  <c r="K127" i="55"/>
  <c r="B18" i="53"/>
  <c r="E18" i="53" s="1"/>
  <c r="B19" i="53"/>
  <c r="D19" i="53" s="1"/>
  <c r="M153" i="55"/>
  <c r="K153" i="55"/>
  <c r="B20" i="53"/>
  <c r="F20" i="53" s="1"/>
  <c r="K166" i="55"/>
  <c r="B21" i="53"/>
  <c r="D21" i="53" s="1"/>
  <c r="K179" i="55"/>
  <c r="M192" i="55"/>
  <c r="F22" i="53" s="1"/>
  <c r="B23" i="53"/>
  <c r="F23" i="53" s="1"/>
  <c r="B24" i="53"/>
  <c r="D24" i="53" s="1"/>
  <c r="K218" i="55"/>
  <c r="B25" i="53"/>
  <c r="F25" i="53" s="1"/>
  <c r="L231" i="55"/>
  <c r="K231" i="55"/>
  <c r="M231" i="55"/>
  <c r="B26" i="53"/>
  <c r="K244" i="55"/>
  <c r="B27" i="53"/>
  <c r="L257" i="55"/>
  <c r="B28" i="53"/>
  <c r="K270" i="55"/>
  <c r="B29" i="53"/>
  <c r="D29" i="53" s="1"/>
  <c r="B30" i="53"/>
  <c r="B31" i="53"/>
  <c r="K309" i="55"/>
  <c r="B32" i="53"/>
  <c r="D32" i="53" s="1"/>
  <c r="K322" i="55"/>
  <c r="B33" i="53"/>
  <c r="E33" i="53" s="1"/>
  <c r="M335" i="55"/>
  <c r="K335" i="55"/>
  <c r="B34" i="53"/>
  <c r="B35" i="53"/>
  <c r="M361" i="55"/>
  <c r="B36" i="53"/>
  <c r="E36" i="53" s="1"/>
  <c r="B37" i="53"/>
  <c r="K387" i="55"/>
  <c r="D37" i="53" s="1"/>
  <c r="M387" i="55"/>
  <c r="F37" i="53" s="1"/>
  <c r="L387" i="55"/>
  <c r="E37" i="53" s="1"/>
  <c r="B38" i="53"/>
  <c r="K400" i="55"/>
  <c r="D38" i="53" s="1"/>
  <c r="B39" i="53"/>
  <c r="D39" i="53" s="1"/>
  <c r="L413" i="55"/>
  <c r="K413" i="55"/>
  <c r="M413" i="55"/>
  <c r="B40" i="53"/>
  <c r="M426" i="55"/>
  <c r="B41" i="53"/>
  <c r="L439" i="55"/>
  <c r="K439" i="55"/>
  <c r="M439" i="55"/>
  <c r="B8" i="53"/>
  <c r="L309" i="55"/>
  <c r="M309" i="55"/>
  <c r="L361" i="55"/>
  <c r="K283" i="55"/>
  <c r="M244" i="55"/>
  <c r="M127" i="55"/>
  <c r="K101" i="55"/>
  <c r="L101" i="55"/>
  <c r="M101" i="55"/>
  <c r="K49" i="55"/>
  <c r="L426" i="55"/>
  <c r="K361" i="55"/>
  <c r="M283" i="55"/>
  <c r="L283" i="55"/>
  <c r="K426" i="55"/>
  <c r="L400" i="55"/>
  <c r="K296" i="55"/>
  <c r="L296" i="55"/>
  <c r="M296" i="55"/>
  <c r="F30" i="53" s="1"/>
  <c r="M400" i="55"/>
  <c r="L348" i="55"/>
  <c r="E34" i="53" s="1"/>
  <c r="K205" i="55"/>
  <c r="L205" i="55"/>
  <c r="M205" i="55"/>
  <c r="L179" i="55"/>
  <c r="L36" i="55"/>
  <c r="M36" i="55"/>
  <c r="F10" i="53" s="1"/>
  <c r="L374" i="55"/>
  <c r="K374" i="55"/>
  <c r="L244" i="55"/>
  <c r="L127" i="55"/>
  <c r="L23" i="55"/>
  <c r="K348" i="55"/>
  <c r="M348" i="55"/>
  <c r="M257" i="55"/>
  <c r="M49" i="55"/>
  <c r="M270" i="55"/>
  <c r="L192" i="55"/>
  <c r="L75" i="55"/>
  <c r="M374" i="55"/>
  <c r="L270" i="55"/>
  <c r="L153" i="55"/>
  <c r="M88" i="55"/>
  <c r="L88" i="55"/>
  <c r="M322" i="55"/>
  <c r="K257" i="55"/>
  <c r="M218" i="55"/>
  <c r="M166" i="55"/>
  <c r="L166" i="55"/>
  <c r="E20" i="53" s="1"/>
  <c r="K75" i="55"/>
  <c r="D13" i="53" s="1"/>
  <c r="M23" i="55"/>
  <c r="L335" i="55"/>
  <c r="L322" i="55"/>
  <c r="L218" i="55"/>
  <c r="M179" i="55"/>
  <c r="D22" i="53"/>
  <c r="G8" i="53"/>
  <c r="F38" i="53"/>
  <c r="E38" i="53"/>
  <c r="E21" i="53" l="1"/>
  <c r="F12" i="53"/>
  <c r="E9" i="53"/>
  <c r="D26" i="53"/>
  <c r="D40" i="53"/>
  <c r="E16" i="53"/>
  <c r="F13" i="53"/>
  <c r="D23" i="53"/>
  <c r="E19" i="53"/>
  <c r="F39" i="53"/>
  <c r="E23" i="53"/>
  <c r="D16" i="53"/>
  <c r="E40" i="53"/>
  <c r="D27" i="53"/>
  <c r="F16" i="53"/>
  <c r="F32" i="53"/>
  <c r="L441" i="55"/>
  <c r="D36" i="53"/>
  <c r="E35" i="53"/>
  <c r="E31" i="53"/>
  <c r="E29" i="53"/>
  <c r="D41" i="53"/>
  <c r="D28" i="53"/>
  <c r="E39" i="53"/>
  <c r="F14" i="53"/>
  <c r="F34" i="53"/>
  <c r="E30" i="53"/>
  <c r="F21" i="53"/>
  <c r="G21" i="53" s="1"/>
  <c r="E27" i="53"/>
  <c r="F40" i="53"/>
  <c r="N179" i="55"/>
  <c r="N283" i="55"/>
  <c r="N387" i="55"/>
  <c r="N426" i="55"/>
  <c r="D15" i="53"/>
  <c r="D25" i="53"/>
  <c r="N140" i="55"/>
  <c r="E15" i="53"/>
  <c r="F24" i="53"/>
  <c r="F15" i="53"/>
  <c r="F27" i="53"/>
  <c r="D30" i="53"/>
  <c r="F18" i="53"/>
  <c r="D34" i="53"/>
  <c r="M441" i="55"/>
  <c r="N374" i="55"/>
  <c r="F33" i="53"/>
  <c r="E25" i="53"/>
  <c r="E24" i="53"/>
  <c r="E10" i="53"/>
  <c r="G10" i="53" s="1"/>
  <c r="D12" i="53"/>
  <c r="G12" i="53" s="1"/>
  <c r="F36" i="53"/>
  <c r="G36" i="53" s="1"/>
  <c r="N439" i="55"/>
  <c r="E28" i="53"/>
  <c r="N309" i="55"/>
  <c r="F35" i="53"/>
  <c r="D33" i="53"/>
  <c r="E26" i="53"/>
  <c r="F11" i="53"/>
  <c r="D11" i="53"/>
  <c r="E13" i="53"/>
  <c r="G13" i="53" s="1"/>
  <c r="E14" i="53"/>
  <c r="N62" i="55"/>
  <c r="N114" i="55"/>
  <c r="N218" i="55"/>
  <c r="N257" i="55"/>
  <c r="N270" i="55"/>
  <c r="N322" i="55"/>
  <c r="N335" i="55"/>
  <c r="K441" i="55"/>
  <c r="N127" i="55"/>
  <c r="N231" i="55"/>
  <c r="E32" i="53"/>
  <c r="F29" i="53"/>
  <c r="E22" i="53"/>
  <c r="G22" i="53" s="1"/>
  <c r="N36" i="55"/>
  <c r="N75" i="55"/>
  <c r="N88" i="55"/>
  <c r="N153" i="55"/>
  <c r="N166" i="55"/>
  <c r="N192" i="55"/>
  <c r="N244" i="55"/>
  <c r="N296" i="55"/>
  <c r="N348" i="55"/>
  <c r="N361" i="55"/>
  <c r="N400" i="55"/>
  <c r="N413" i="55"/>
  <c r="D18" i="53"/>
  <c r="N49" i="55"/>
  <c r="N101" i="55"/>
  <c r="N205" i="55"/>
  <c r="G38" i="53"/>
  <c r="G37" i="53"/>
  <c r="E41" i="53"/>
  <c r="F41" i="53"/>
  <c r="F19" i="53"/>
  <c r="G19" i="53" s="1"/>
  <c r="D9" i="53"/>
  <c r="N23" i="55"/>
  <c r="F28" i="53"/>
  <c r="F17" i="53"/>
  <c r="F9" i="53"/>
  <c r="F31" i="53"/>
  <c r="D31" i="53"/>
  <c r="D14" i="53"/>
  <c r="D20" i="53"/>
  <c r="G20" i="53" s="1"/>
  <c r="D35" i="53"/>
  <c r="F26" i="53"/>
  <c r="E17" i="53"/>
  <c r="G16" i="53" l="1"/>
  <c r="G23" i="53"/>
  <c r="G39" i="53"/>
  <c r="G32" i="53"/>
  <c r="G40" i="53"/>
  <c r="G29" i="53"/>
  <c r="G27" i="53"/>
  <c r="G25" i="53"/>
  <c r="G14" i="53"/>
  <c r="G15" i="53"/>
  <c r="G35" i="53"/>
  <c r="G28" i="53"/>
  <c r="G34" i="53"/>
  <c r="G30" i="53"/>
  <c r="G33" i="53"/>
  <c r="G24" i="53"/>
  <c r="G26" i="53"/>
  <c r="G11" i="53"/>
  <c r="G18" i="53"/>
  <c r="N442" i="55"/>
  <c r="G41" i="53"/>
  <c r="N441" i="55"/>
  <c r="E42" i="53"/>
  <c r="G31" i="53"/>
  <c r="G17" i="53"/>
  <c r="F42" i="53"/>
  <c r="G9" i="53"/>
  <c r="D42" i="53"/>
  <c r="G42" i="53" l="1"/>
  <c r="G43" i="53"/>
</calcChain>
</file>

<file path=xl/sharedStrings.xml><?xml version="1.0" encoding="utf-8"?>
<sst xmlns="http://schemas.openxmlformats.org/spreadsheetml/2006/main" count="9769" uniqueCount="9393">
  <si>
    <t>Project ID:</t>
  </si>
  <si>
    <t>Project Name:</t>
  </si>
  <si>
    <t>Note:</t>
  </si>
  <si>
    <t>Description</t>
  </si>
  <si>
    <t>C</t>
  </si>
  <si>
    <t>Hard Cost Estimate (Level 1)</t>
  </si>
  <si>
    <t>CSI Division:</t>
  </si>
  <si>
    <t>Total cost</t>
  </si>
  <si>
    <t>Total Cost</t>
  </si>
  <si>
    <t>Material:</t>
  </si>
  <si>
    <t>Labor:</t>
  </si>
  <si>
    <t>Equipment:</t>
  </si>
  <si>
    <t>Hard Cost:</t>
  </si>
  <si>
    <t>Hard Cost  Summary(Including General Requirement):</t>
  </si>
  <si>
    <t>Hard Cost Estimate (Level 2)</t>
  </si>
  <si>
    <t>No.</t>
  </si>
  <si>
    <t>Sub Work (*)</t>
  </si>
  <si>
    <t>CSI Sub Division:</t>
  </si>
  <si>
    <t>RSMeans 12-digit item code:</t>
  </si>
  <si>
    <t>Description:</t>
  </si>
  <si>
    <t>Qty</t>
  </si>
  <si>
    <t>Unit:</t>
  </si>
  <si>
    <t>DIVISION 01 - GENERAL REQUIREMENTS</t>
  </si>
  <si>
    <t>SUB TOTAL</t>
  </si>
  <si>
    <t>DIVISION 02 - EXISTING CONDITIONS</t>
  </si>
  <si>
    <t>copy above cell and insert copied cell above the row</t>
  </si>
  <si>
    <t>DIVISION 03 - CONCRETE</t>
  </si>
  <si>
    <t>DIVISION 04 - MASONRY</t>
  </si>
  <si>
    <t>DIVISION 05 - METALS</t>
  </si>
  <si>
    <t>DIVISION 06 - WOOD, PLASTICS, COMPOSITES</t>
  </si>
  <si>
    <t>DIVISION 07 - THERMAL AND MOISTURE PROTECTION</t>
  </si>
  <si>
    <t>DIVISION 08 - OPENINGS</t>
  </si>
  <si>
    <t>DIVISION 09 - FINISHES</t>
  </si>
  <si>
    <t>DIVISION 10 - SPECIALTIES</t>
  </si>
  <si>
    <t>DIVISION 11 - EQUIPMENT</t>
  </si>
  <si>
    <t>DIVISION 12 - FURNISHINGS</t>
  </si>
  <si>
    <t>DIVISION 13 - SPECIAL CONSTRUCTION</t>
  </si>
  <si>
    <t>DIVISION 14 -  CONVEYING EQUIPMENT</t>
  </si>
  <si>
    <t>DIVISION 21 - FIRE SUPPRESSION</t>
  </si>
  <si>
    <t>DIVISION 22 - PLUMBING</t>
  </si>
  <si>
    <t>DIVISION 23 - HEATING, VENTILATING, AND AIR CONDITIONING (HVAC)</t>
  </si>
  <si>
    <t>DIVISION 25 - INTEGRATED AUTOMATION</t>
  </si>
  <si>
    <t>DIVISION 26 - ELECTRICAL</t>
  </si>
  <si>
    <t>DIVISION 27 - COMMUNICATIONS</t>
  </si>
  <si>
    <t>DIVISION 28 - ELECTRONIC SAFETY AND SECURITY</t>
  </si>
  <si>
    <t>DIVISION 31 - EARTHWORK</t>
  </si>
  <si>
    <t>DIVISION 32 - EXTERIOR IMPROVEMENTS</t>
  </si>
  <si>
    <t>DIVISION 33 - UTILITIES</t>
  </si>
  <si>
    <t>DIVISION 34 - TRANSPORTATION</t>
  </si>
  <si>
    <t>DIVISION 35 - WATERWAY AND MARINE CONSTRUCTION</t>
  </si>
  <si>
    <t>DIVISION 40 - PROCESS INTEGRATION</t>
  </si>
  <si>
    <t>DIVISION 41 - MATERIAL PROCESSING AND HANDLING EQUIPMENT</t>
  </si>
  <si>
    <t>DIVISION 42 - PROCESS HEATING, COOLING, AND DRYING EQUIPMENT</t>
  </si>
  <si>
    <t>DIVISION 43 - PROCESS GAS AND LIQUID HANDLING, PURIFICATION AND STORAGE EQUIPMENT</t>
  </si>
  <si>
    <t>DIVISION 44 - POLLUTION AND WASTE CONTROL EQUIPMENT</t>
  </si>
  <si>
    <t>DIVISION 45 - INDUSTRY-SPECIFIC MANUFACTURING EQUIPMENT</t>
  </si>
  <si>
    <t>DIVISION 46 - WATER AND WASTEWATER EQUIPMENT</t>
  </si>
  <si>
    <t>DIVISION 48 -  ELECTRICAL POWER GENERATION</t>
  </si>
  <si>
    <t>Division 1 General Requirements</t>
  </si>
  <si>
    <t>(include all General Conditions)</t>
  </si>
  <si>
    <t>Item#</t>
  </si>
  <si>
    <t>Performance Bond</t>
  </si>
  <si>
    <t>Payment Bond</t>
  </si>
  <si>
    <t>Liability</t>
  </si>
  <si>
    <t>Disability</t>
  </si>
  <si>
    <t>Builders Risk</t>
  </si>
  <si>
    <t>Auto Liability</t>
  </si>
  <si>
    <t>Asbestos Liability</t>
  </si>
  <si>
    <t xml:space="preserve">Railroad or other agency protection </t>
  </si>
  <si>
    <t>3.1</t>
  </si>
  <si>
    <t>Supervision / Project Coordination</t>
  </si>
  <si>
    <t>Project Executive</t>
  </si>
  <si>
    <t>Project Manager</t>
  </si>
  <si>
    <t>Assistant Project Manager</t>
  </si>
  <si>
    <t>Project Accountant</t>
  </si>
  <si>
    <t>Project Administration</t>
  </si>
  <si>
    <t>Project Superintendent</t>
  </si>
  <si>
    <t>Project Superintendent- MEP</t>
  </si>
  <si>
    <t>Assistant Super</t>
  </si>
  <si>
    <t>Office Engineer</t>
  </si>
  <si>
    <t>Assistant Project Engineer</t>
  </si>
  <si>
    <t>Scheduler</t>
  </si>
  <si>
    <t>QA/QC Engineer</t>
  </si>
  <si>
    <t>Shop Stewards-15 Days per Work Month</t>
  </si>
  <si>
    <t>3.2</t>
  </si>
  <si>
    <t>Safety Personnel</t>
  </si>
  <si>
    <t>Licensed Site Safety Manager- Either mentioned in specifications or DOB Requirements based on height of the building more than 6 floors ht.</t>
  </si>
  <si>
    <t>Site Safety Manager- 40 hrs. Trained</t>
  </si>
  <si>
    <t>Fire watch</t>
  </si>
  <si>
    <t>Security - 24/7</t>
  </si>
  <si>
    <t>3.3</t>
  </si>
  <si>
    <t>Maintenance &amp; Protection of Traffic</t>
  </si>
  <si>
    <t>Traffic Control - Flagger- During material Delivery and Disposal</t>
  </si>
  <si>
    <t>4.1</t>
  </si>
  <si>
    <t>Temporary Utilities</t>
  </si>
  <si>
    <t>Temporary Electricity</t>
  </si>
  <si>
    <t>Temporary Fuel Oil</t>
  </si>
  <si>
    <t>Temporary Heating, Cooling, And Ventilating</t>
  </si>
  <si>
    <t>Temporary Lighting</t>
  </si>
  <si>
    <t>Temporary Telephone</t>
  </si>
  <si>
    <t>Temporary Water</t>
  </si>
  <si>
    <t>Temporary Construction or silt fences'</t>
  </si>
  <si>
    <t>4.2</t>
  </si>
  <si>
    <t>Construction Facilities</t>
  </si>
  <si>
    <t>(GC) Trailer Office &amp; Equipment</t>
  </si>
  <si>
    <t>(CM) Trailer Office &amp; Equipment</t>
  </si>
  <si>
    <t>Office Supply</t>
  </si>
  <si>
    <t>Phone / Fax / Internet</t>
  </si>
  <si>
    <t>Electric Hookup &amp; Usage</t>
  </si>
  <si>
    <t>Water Hookup &amp; Usage</t>
  </si>
  <si>
    <t>Office Drinking Water</t>
  </si>
  <si>
    <t>Toilets/Sanitary Service</t>
  </si>
  <si>
    <t>Janitorial Service</t>
  </si>
  <si>
    <t>Heat / Winter Protection</t>
  </si>
  <si>
    <t>Enclosure</t>
  </si>
  <si>
    <t>Fire Extinguishers</t>
  </si>
  <si>
    <t>Arrange pick up for tools and equipment to deliver at Jobsite</t>
  </si>
  <si>
    <t>Staging area - Set Up, Maintain and Remove (e.g. 25' x 25' with 8 ht. chain-link fence, double gate, lock and Trailer)</t>
  </si>
  <si>
    <t>4.3</t>
  </si>
  <si>
    <t>Temporary Construction</t>
  </si>
  <si>
    <t>Temporary Bridges</t>
  </si>
  <si>
    <t>Temporary Decking</t>
  </si>
  <si>
    <t>Temporary Ramps</t>
  </si>
  <si>
    <t>4.4</t>
  </si>
  <si>
    <t>Vehicular Access And Parking</t>
  </si>
  <si>
    <t>Access Roads</t>
  </si>
  <si>
    <t>Parking Areas</t>
  </si>
  <si>
    <t>Temporary Roads</t>
  </si>
  <si>
    <t>4.5</t>
  </si>
  <si>
    <t>Construction Aids</t>
  </si>
  <si>
    <t>Sidewalk sheds- Drawings, Permits, Setup, install and dismantle</t>
  </si>
  <si>
    <t>Sidewalk sheds- Rental after 3 months of installation</t>
  </si>
  <si>
    <t>Chute - Rental, Installation and removal</t>
  </si>
  <si>
    <t>Hoists - Rental, Installation and removal</t>
  </si>
  <si>
    <t>Tower Crane</t>
  </si>
  <si>
    <t>Elevators</t>
  </si>
  <si>
    <t>Temporary scaffolds and platforms Hoists-Setup and remove</t>
  </si>
  <si>
    <t>Temporary scaffolds and platforms Hoists- Rental after 3 months of installation</t>
  </si>
  <si>
    <t>Floor Protection - Temporary scaffolds and platforms, Hoists Setup and remove</t>
  </si>
  <si>
    <t>Dewatering</t>
  </si>
  <si>
    <t>4.6</t>
  </si>
  <si>
    <t>Temporary Barriers And Enclosures</t>
  </si>
  <si>
    <t>Barricades</t>
  </si>
  <si>
    <t>Dust Barriers</t>
  </si>
  <si>
    <t>Fences</t>
  </si>
  <si>
    <t>Pollution Control</t>
  </si>
  <si>
    <t>Protective Walkways</t>
  </si>
  <si>
    <t>Security Measures</t>
  </si>
  <si>
    <t>Tree And Plant Protection</t>
  </si>
  <si>
    <t>Protection of adjacent work area including Properties, utilities or equipment etc.</t>
  </si>
  <si>
    <t>4.7</t>
  </si>
  <si>
    <t>Temporary Controls</t>
  </si>
  <si>
    <t>Erosion And Sediment Control</t>
  </si>
  <si>
    <t>Pest Control</t>
  </si>
  <si>
    <t>Rodent Control</t>
  </si>
  <si>
    <t>4.8</t>
  </si>
  <si>
    <t>Project Sign</t>
  </si>
  <si>
    <t xml:space="preserve">Project Main sign </t>
  </si>
  <si>
    <t>Project Specific Identification</t>
  </si>
  <si>
    <t>5.1</t>
  </si>
  <si>
    <t>Permits / Fees</t>
  </si>
  <si>
    <t>DEP, DOT, DOB Permits</t>
  </si>
  <si>
    <t xml:space="preserve">Expediter Fees </t>
  </si>
  <si>
    <t>Scaffold / Rigger Licenses</t>
  </si>
  <si>
    <t>5.2</t>
  </si>
  <si>
    <t>Building Layout Survey</t>
  </si>
  <si>
    <t>Foundation Survey</t>
  </si>
  <si>
    <t>Geotechnical requirements</t>
  </si>
  <si>
    <t>Steel Survey</t>
  </si>
  <si>
    <t>Final Survey</t>
  </si>
  <si>
    <t>5.3</t>
  </si>
  <si>
    <t>Facility Decommissioning</t>
  </si>
  <si>
    <t>Decommissioning Systems and Equipment</t>
  </si>
  <si>
    <t>Facility Demolition and Removal</t>
  </si>
  <si>
    <t>Protection of Deactivated Facilities</t>
  </si>
  <si>
    <t>6.1</t>
  </si>
  <si>
    <t>Documentation &amp; Records</t>
  </si>
  <si>
    <t>Construction Drawings Blue Prints</t>
  </si>
  <si>
    <t>Pre construction Photographs</t>
  </si>
  <si>
    <t>Progressive Photographs</t>
  </si>
  <si>
    <t>Baseline Schedule</t>
  </si>
  <si>
    <t>CPM Scheduling- Monthly Updates after Baseline Approval</t>
  </si>
  <si>
    <t>BIM Implementation</t>
  </si>
  <si>
    <t>LEED related Reports</t>
  </si>
  <si>
    <t>6.2</t>
  </si>
  <si>
    <t>Shop Drawings / Submittals</t>
  </si>
  <si>
    <t>Division 02 Sitework</t>
  </si>
  <si>
    <t>Division 03 Concrete</t>
  </si>
  <si>
    <t>Division 04 Masonry</t>
  </si>
  <si>
    <t>Division 05 Metals</t>
  </si>
  <si>
    <t>Division 06 Wood &amp; Plastic</t>
  </si>
  <si>
    <t>Division 07 Thermal &amp; Moisture Protection</t>
  </si>
  <si>
    <t>Division 08 Doors &amp; Windows</t>
  </si>
  <si>
    <t>Division 09 Finishes</t>
  </si>
  <si>
    <t>Division 11 Furnishings</t>
  </si>
  <si>
    <t>Division 14 Conveying System</t>
  </si>
  <si>
    <t>Division 21 Fire Suppression</t>
  </si>
  <si>
    <t>Division 22 Plumbing</t>
  </si>
  <si>
    <t>Division 23 HVAC</t>
  </si>
  <si>
    <t>Division 26 Electrical</t>
  </si>
  <si>
    <t>6.3</t>
  </si>
  <si>
    <t>Safety</t>
  </si>
  <si>
    <t>Cost of site Safety Plans</t>
  </si>
  <si>
    <t>Cost of Safety meetings ( 1 hr. per week)- 1% of labor hours</t>
  </si>
  <si>
    <t xml:space="preserve">PPE or medical monitoring for “regular” workers (e.g., due to exposure to lead dust, silica dust exposure, etc.). </t>
  </si>
  <si>
    <t>Noise abatement</t>
  </si>
  <si>
    <t>Vibration monitoring (coordinate with Division 31)</t>
  </si>
  <si>
    <t>6.4</t>
  </si>
  <si>
    <t>Quality Assurance</t>
  </si>
  <si>
    <t>Quality Plan</t>
  </si>
  <si>
    <t>Mockups</t>
  </si>
  <si>
    <t>Inspection</t>
  </si>
  <si>
    <t>Testing</t>
  </si>
  <si>
    <t>6.5</t>
  </si>
  <si>
    <t>Cleaning and Waste Management</t>
  </si>
  <si>
    <t>Waste Management (Including LEED requirements)</t>
  </si>
  <si>
    <t>Dumpsters and Trash removals</t>
  </si>
  <si>
    <t>Snow Removal</t>
  </si>
  <si>
    <t>Daily Cleaning</t>
  </si>
  <si>
    <t>General Cleanup (Office/Trailer)</t>
  </si>
  <si>
    <t>Site Cleanup</t>
  </si>
  <si>
    <t>Yard / offsite maintenance</t>
  </si>
  <si>
    <t>6.6</t>
  </si>
  <si>
    <t>Project Logistic</t>
  </si>
  <si>
    <t>Tolls</t>
  </si>
  <si>
    <t>Parking</t>
  </si>
  <si>
    <t>Delivery</t>
  </si>
  <si>
    <t>7.1</t>
  </si>
  <si>
    <t>Equipment Startup</t>
  </si>
  <si>
    <t xml:space="preserve">Equipment Testing </t>
  </si>
  <si>
    <t>7.2</t>
  </si>
  <si>
    <t xml:space="preserve">Testing, Adjusting and Balancing </t>
  </si>
  <si>
    <t>LEED Commissioning</t>
  </si>
  <si>
    <t>7.3</t>
  </si>
  <si>
    <t>Closeout</t>
  </si>
  <si>
    <t>Punchlist</t>
  </si>
  <si>
    <t>As-Builts / Closeout Documents</t>
  </si>
  <si>
    <t>O&amp;M Manuals and Presentation</t>
  </si>
  <si>
    <t>Warranty</t>
  </si>
  <si>
    <t>Final Cleaning</t>
  </si>
  <si>
    <t>7.4</t>
  </si>
  <si>
    <t>Demobilization</t>
  </si>
  <si>
    <t>SF</t>
  </si>
  <si>
    <t>CY</t>
  </si>
  <si>
    <t>KW</t>
  </si>
  <si>
    <t>DIVISION 00 - PROCUREMENT AND CONTRACTING REQUIREMENTS</t>
  </si>
  <si>
    <t>DIVISION 14 - CONVEYING EQUIPMENT</t>
  </si>
  <si>
    <t>DIVISION 48 - ELECTRICAL POWER GENERATION</t>
  </si>
  <si>
    <t>ACRE</t>
  </si>
  <si>
    <t>BAG</t>
  </si>
  <si>
    <t>BCY</t>
  </si>
  <si>
    <t>BF</t>
  </si>
  <si>
    <t>C FL</t>
  </si>
  <si>
    <t>CAR</t>
  </si>
  <si>
    <t>CCF</t>
  </si>
  <si>
    <t>CF</t>
  </si>
  <si>
    <t>CLF</t>
  </si>
  <si>
    <t>CRT</t>
  </si>
  <si>
    <t>CSF</t>
  </si>
  <si>
    <t>CWT</t>
  </si>
  <si>
    <t>DAY</t>
  </si>
  <si>
    <t>DOOR</t>
  </si>
  <si>
    <t>DRUM</t>
  </si>
  <si>
    <t>EA</t>
  </si>
  <si>
    <t>ECY</t>
  </si>
  <si>
    <t>FACE</t>
  </si>
  <si>
    <t>FLGH</t>
  </si>
  <si>
    <t>FLR</t>
  </si>
  <si>
    <t>FXTR</t>
  </si>
  <si>
    <t>GAL</t>
  </si>
  <si>
    <t>HDR</t>
  </si>
  <si>
    <t>HOR</t>
  </si>
  <si>
    <t>HR</t>
  </si>
  <si>
    <t>INCH</t>
  </si>
  <si>
    <t>JACK</t>
  </si>
  <si>
    <t>JOB</t>
  </si>
  <si>
    <t>KIP</t>
  </si>
  <si>
    <t>LANE</t>
  </si>
  <si>
    <t>LB</t>
  </si>
  <si>
    <t>LCY</t>
  </si>
  <si>
    <t>LEAF</t>
  </si>
  <si>
    <t>LF</t>
  </si>
  <si>
    <t>M</t>
  </si>
  <si>
    <t>MBF</t>
  </si>
  <si>
    <t>MCFM</t>
  </si>
  <si>
    <t>MILE</t>
  </si>
  <si>
    <t>MLF</t>
  </si>
  <si>
    <t>MO</t>
  </si>
  <si>
    <t>MOVE</t>
  </si>
  <si>
    <t>MSF</t>
  </si>
  <si>
    <t>NAME</t>
  </si>
  <si>
    <t>NOSE</t>
  </si>
  <si>
    <t>OPNG</t>
  </si>
  <si>
    <t>OTLT</t>
  </si>
  <si>
    <t>PAIR</t>
  </si>
  <si>
    <t>PLAN</t>
  </si>
  <si>
    <t>PNT</t>
  </si>
  <si>
    <t>POOL</t>
  </si>
  <si>
    <t>PR</t>
  </si>
  <si>
    <t>PRJC</t>
  </si>
  <si>
    <t>PRSN</t>
  </si>
  <si>
    <t>QT</t>
  </si>
  <si>
    <t>RISR</t>
  </si>
  <si>
    <t>ROLL</t>
  </si>
  <si>
    <t>ROOM</t>
  </si>
  <si>
    <t>RSR</t>
  </si>
  <si>
    <t>SCTN</t>
  </si>
  <si>
    <t>SEAT</t>
  </si>
  <si>
    <t>SET</t>
  </si>
  <si>
    <t>SFCA</t>
  </si>
  <si>
    <t>SGNL</t>
  </si>
  <si>
    <t>SHAD</t>
  </si>
  <si>
    <t>SHLF</t>
  </si>
  <si>
    <t>SPKR</t>
  </si>
  <si>
    <t>SQ</t>
  </si>
  <si>
    <t>STDN</t>
  </si>
  <si>
    <t>STG</t>
  </si>
  <si>
    <t>STLL</t>
  </si>
  <si>
    <t>STOP</t>
  </si>
  <si>
    <t>STTN</t>
  </si>
  <si>
    <t>SURF</t>
  </si>
  <si>
    <t>SY</t>
  </si>
  <si>
    <t>SYST</t>
  </si>
  <si>
    <t>TN/D</t>
  </si>
  <si>
    <t>TON</t>
  </si>
  <si>
    <t>TONC</t>
  </si>
  <si>
    <t>TOTL</t>
  </si>
  <si>
    <t>TRD</t>
  </si>
  <si>
    <t>TRSS</t>
  </si>
  <si>
    <t>VLF</t>
  </si>
  <si>
    <t>WALL</t>
  </si>
  <si>
    <t>WEEK</t>
  </si>
  <si>
    <t>LS</t>
  </si>
  <si>
    <r>
      <rPr>
        <b/>
        <i/>
        <sz val="14"/>
        <rFont val="Arial"/>
        <family val="2"/>
      </rPr>
      <t xml:space="preserve">MasterFormat </t>
    </r>
    <r>
      <rPr>
        <b/>
        <sz val="14"/>
        <rFont val="Arial"/>
        <family val="2"/>
      </rPr>
      <t xml:space="preserve">® </t>
    </r>
    <r>
      <rPr>
        <sz val="14"/>
        <rFont val="Arial"/>
        <family val="2"/>
      </rPr>
      <t>Numbers &amp; Titles</t>
    </r>
  </si>
  <si>
    <t>00 00 00 Procurement and Contracting Requirements</t>
  </si>
  <si>
    <t>00 01 01 Project Title Page</t>
  </si>
  <si>
    <t>00 01 03 Project Directory</t>
  </si>
  <si>
    <t>00 01 05 Certifications Page</t>
  </si>
  <si>
    <t>00 01 07 Seals Page</t>
  </si>
  <si>
    <t>00 01 10 Table of Contents</t>
  </si>
  <si>
    <t>00 01 15 List of Drawing Sheets</t>
  </si>
  <si>
    <t>00 01 20 List of Schedules</t>
  </si>
  <si>
    <t>00 10 00 Solicitation</t>
  </si>
  <si>
    <t>00 11 00 Advertisements and Invitations</t>
  </si>
  <si>
    <t>00 11 13 Advertisement for Bids</t>
  </si>
  <si>
    <t>00 11 15 Advertisement for Prequalification of Bidders</t>
  </si>
  <si>
    <t>00 11 16 Invitation to Bid</t>
  </si>
  <si>
    <t>00 11 19 Request for Proposal</t>
  </si>
  <si>
    <t>00 11 53 Request for Qualifications</t>
  </si>
  <si>
    <t>00 20 00 Instructions for Procurement</t>
  </si>
  <si>
    <t>00 21 00 Instructions</t>
  </si>
  <si>
    <t>00 21 13 Instructions to Bidders</t>
  </si>
  <si>
    <t>00 21 16 Instructions to Proposers</t>
  </si>
  <si>
    <t>00 22 00 Supplementary Instructions</t>
  </si>
  <si>
    <t>00 22 13 Supplementary Instructions to Bidders</t>
  </si>
  <si>
    <t>00 22 16 Supplementary Instructions to Proposers</t>
  </si>
  <si>
    <t>00 23 00 Procurement Definitions</t>
  </si>
  <si>
    <t>00 24 00 Procurement Scopes</t>
  </si>
  <si>
    <t>00 24 13 Scopes of Bids</t>
  </si>
  <si>
    <t>00 24 13.13 Scopes of Bids (Multiple Contracts)</t>
  </si>
  <si>
    <t>00 24 13.16 Scopes of Bids (Multiple-Prime Contract)</t>
  </si>
  <si>
    <t>00 24 16 Scopes of Proposals</t>
  </si>
  <si>
    <t>00 24 16.13 Scopes of Proposals (Multiple Contracts)</t>
  </si>
  <si>
    <t>00 24 16.16 Scopes of Proposals (Multiple-Prime Contract)</t>
  </si>
  <si>
    <t>00 25 00 Procurement Meetings</t>
  </si>
  <si>
    <t>00 25 13 Pre-Bid Meetings</t>
  </si>
  <si>
    <t>00 25 16 Pre-Proposal Meetings</t>
  </si>
  <si>
    <t>00 26 00 Procurement Substitution Procedures</t>
  </si>
  <si>
    <t>00 30 00 Available Information</t>
  </si>
  <si>
    <t>00 31 00 Available Project Information</t>
  </si>
  <si>
    <t>00 31 13 Preliminary Schedules</t>
  </si>
  <si>
    <t>00 31 13.13 Preliminary Project Schedule</t>
  </si>
  <si>
    <t>00 31 13.16 Preliminary Construction Schedule</t>
  </si>
  <si>
    <t>00 31 13.23 Preliminary Project Phases</t>
  </si>
  <si>
    <t>00 31 13.26 Preliminary Project Sequencing</t>
  </si>
  <si>
    <t>00 31 13.33 Preliminary Project Milestones</t>
  </si>
  <si>
    <t>00 31 16 Project Budget Information</t>
  </si>
  <si>
    <t>00 31 19 Existing Condition Information</t>
  </si>
  <si>
    <t>00 31 19.13 Movement and Vibration Information</t>
  </si>
  <si>
    <t>00 31 19.16 Acoustic Information</t>
  </si>
  <si>
    <t>00 31 19.19 Traffic Information</t>
  </si>
  <si>
    <t>00 31 19.23 Existing Structural Information</t>
  </si>
  <si>
    <t>00 31 21 Survey Information</t>
  </si>
  <si>
    <t>00 31 21.13 Site Survey Information</t>
  </si>
  <si>
    <t>00 31 21.16 Measured Drawing Information</t>
  </si>
  <si>
    <t>00 31 21.19 Photographic Information</t>
  </si>
  <si>
    <t>00 31 24 Environmental Assessment Information</t>
  </si>
  <si>
    <t>00 31 24.13 Soil Contamination Report</t>
  </si>
  <si>
    <t>00 31 24.23 Environmental Impact Study Report</t>
  </si>
  <si>
    <t>00 31 24.26 Environmental Impact Report Evaluation</t>
  </si>
  <si>
    <t>00 31 24.29 Record of Environmental Impact Decision</t>
  </si>
  <si>
    <t>00 31 24.33 Environmental Impact Mitigation Report</t>
  </si>
  <si>
    <t>00 31 25 Existing Material Information</t>
  </si>
  <si>
    <t>00 31 25.16 Existing Concrete Information</t>
  </si>
  <si>
    <t>00 31 25.19 Existing Masonry Information</t>
  </si>
  <si>
    <t>00 31 25.23 Existing Metals Information</t>
  </si>
  <si>
    <t>00 31 25.26 Existing Wood, Plastics, and Composites Information</t>
  </si>
  <si>
    <t>00 31 25.29 Existing Thermal and Moisture Protection Information</t>
  </si>
  <si>
    <t>00 31 26 Existing Hazardous Material Information</t>
  </si>
  <si>
    <t>00 31 26.23 Existing Asbestos Information</t>
  </si>
  <si>
    <t>00 31 26.26 Existing Lead Information</t>
  </si>
  <si>
    <t>00 31 26.29 Existing Polychlorinate Biphenyl Information</t>
  </si>
  <si>
    <t>00 31 26.33 Existing Mold Information</t>
  </si>
  <si>
    <t>00 31 26.36 Existing Hazardous Waste Drum Information</t>
  </si>
  <si>
    <t>00 31 31 Geophysical Data</t>
  </si>
  <si>
    <t>00 31 31.13 Seismic Investigations Information</t>
  </si>
  <si>
    <t>00 31 31.16 Gravity Investigations Information</t>
  </si>
  <si>
    <t>00 31 31.19 Magnetic Investigations Information</t>
  </si>
  <si>
    <t>00 31 31.23 Electromagnetic Investigations Information</t>
  </si>
  <si>
    <t>00 31 31.26 Electrical Resistivity Investigations Information</t>
  </si>
  <si>
    <t>00 31 31.29 Magnetotelluric Investigations Information</t>
  </si>
  <si>
    <t>00 31 32 Geotechnical Data</t>
  </si>
  <si>
    <t>00 31 32.13 Subsurface Drilling and Sampling Information</t>
  </si>
  <si>
    <t>00 31 32.16 Material Testing Information</t>
  </si>
  <si>
    <t>00 31 32.19 Exploratory Excavation Information</t>
  </si>
  <si>
    <t>00 31 32.23 Geotechnical Monitoring Information</t>
  </si>
  <si>
    <t>00 31 43 Permit Application</t>
  </si>
  <si>
    <t>00 31 46 Permits</t>
  </si>
  <si>
    <t>00 40 00 Procurement Forms and Supplements</t>
  </si>
  <si>
    <t>00 41 00 Bid Forms</t>
  </si>
  <si>
    <t>00 41 13 Bid Form - Stipulated Sum (Single-Prime Contract)</t>
  </si>
  <si>
    <t>00 41 16 Bid Form - Stipulated Sum (Multiple-Prime Contract)</t>
  </si>
  <si>
    <t>00 41 23 Bid Form - Construction Management (Single-Prime Contract)</t>
  </si>
  <si>
    <t>00 41 26 Bid Form - Construction Management (Multiple-Prime Contract)</t>
  </si>
  <si>
    <t>00 41 33 Bid Form - Cost-Plus-Fee (Single-Prime Contract)</t>
  </si>
  <si>
    <t>00 41 36 Bid Form - Cost-Plus-Fee (Multiple-Prime Contract)</t>
  </si>
  <si>
    <t>00 41 43 Bid Form - Unit Price (Single-Prime Contract)</t>
  </si>
  <si>
    <t>00 41 46 Bid Form - Unit Price (Multiple-Prime Contract)</t>
  </si>
  <si>
    <t>00 41 53 Bid Form - Design/Build (Single-Prime Contract)</t>
  </si>
  <si>
    <t>00 41 56 Bid Form - Design/Build (Multiple-Prime Contract)</t>
  </si>
  <si>
    <t>00 41 63 Bid Form - Purchase Contract</t>
  </si>
  <si>
    <t>00 42 00 Proposal Forms</t>
  </si>
  <si>
    <t>00 42 13 Proposal Form - Stipulated Sum (Single-Prime Contract)</t>
  </si>
  <si>
    <t>00 42 16 Proposal Form - Stipulated Sum (Multiple-Prime Contract)</t>
  </si>
  <si>
    <t>00 42 23 Proposal Form - Construction Management (Single-Prime Contract)</t>
  </si>
  <si>
    <t>00 42 26 Proposal Form - Construction Management (Multiple-Prime Contract)</t>
  </si>
  <si>
    <t>00 42 33 Proposal Form - Cost-Plus-Fee (Single-Prime Contract)</t>
  </si>
  <si>
    <t>00 42 36 Proposal Form - Cost-Plus-Fee (Multiple-Prime Contract)</t>
  </si>
  <si>
    <t>00 42 43 Proposal Form - Unit Price (Single-Prime Contract)</t>
  </si>
  <si>
    <t>00 42 46 Proposal Form - Unit Price (Multiple-Prime Contract)</t>
  </si>
  <si>
    <t>00 42 53 Proposal Form - Design/Build (Single-Prime Contract)</t>
  </si>
  <si>
    <t>00 42 56 Proposal Form - Design/Build (Multiple-Prime Contract)</t>
  </si>
  <si>
    <t>00 42 63 Proposal Form - Purchase Contract</t>
  </si>
  <si>
    <t>00 42 73 Proposal Form - Performance Contract</t>
  </si>
  <si>
    <t>00 43 00 Procurement Form Supplements</t>
  </si>
  <si>
    <t>00 43 13 Bid Security Form</t>
  </si>
  <si>
    <t>00 43 21 Allowance Form</t>
  </si>
  <si>
    <t>00 43 22 Unit Prices Form</t>
  </si>
  <si>
    <t>00 43 23 Alternates Form</t>
  </si>
  <si>
    <t>00 43 25 Substitution Request Form (During Procurement)</t>
  </si>
  <si>
    <t>00 43 26 Estimated Quantities Form</t>
  </si>
  <si>
    <t>00 43 27 Separate Prices Break-Out Form</t>
  </si>
  <si>
    <t>00 43 28 Tax Rebate Form</t>
  </si>
  <si>
    <t>00 43 33 Proposed Products Form</t>
  </si>
  <si>
    <t>00 43 36 Proposed Subcontractors Form</t>
  </si>
  <si>
    <t>00 43 39 Minority Business Enterprise Statement of Intent Form</t>
  </si>
  <si>
    <t>00 43 43 Wage Rates Form</t>
  </si>
  <si>
    <t>00 43 73 Proposed Schedule of Values Form</t>
  </si>
  <si>
    <t>00 43 83 Proposed Construction Schedule Form</t>
  </si>
  <si>
    <t>00 43 86 Proposed Work Plan Schedule Form</t>
  </si>
  <si>
    <t>00 43 93 Bid Submittal Checklist</t>
  </si>
  <si>
    <t>00 45 00 Representations and Certifications</t>
  </si>
  <si>
    <t>00 45 13 Bidder's Qualifications</t>
  </si>
  <si>
    <t>00 45 16 Proposer's Qualifications</t>
  </si>
  <si>
    <t>00 45 19 Non-Collusion Affidavit</t>
  </si>
  <si>
    <t>00 45 23 Statement of Disposal Facility</t>
  </si>
  <si>
    <t>00 45 26 Workers Compensation Certificate Schedule</t>
  </si>
  <si>
    <t>00 45 33 Non-Segregated Facilities Affidavit</t>
  </si>
  <si>
    <t>00 45 36 Equal Employment Opportunity Affidavit</t>
  </si>
  <si>
    <t>00 45 39 Minority Business Enterprise Affidavit</t>
  </si>
  <si>
    <t>00 45 43 Corporate Resolutions</t>
  </si>
  <si>
    <t>00 45 46 Governmental Certifications</t>
  </si>
  <si>
    <t>00 50 00 Contracting Forms and Supplements</t>
  </si>
  <si>
    <t>00 51 00 Notice of Award</t>
  </si>
  <si>
    <t>00 52 00 Agreement Forms</t>
  </si>
  <si>
    <t>00 52 13 Agreement Form - Stipulated Sum (design/bid/build or design/negotiate/build)</t>
  </si>
  <si>
    <t>00 52 14 Subcontract Form - Stipulated Sum (design/bid/build or design/negotiate/build)</t>
  </si>
  <si>
    <t>00 52 16 Agreement Form - Cost-Plus (design/bid/build or design/negotiate/build)</t>
  </si>
  <si>
    <t>00 52 17 Subcontract Form - Cost-Plus (design/bid/build or design/negotiate/build)</t>
  </si>
  <si>
    <t>00 52 23 Agreement Form - Construction Manager as Agent or Advisor - Stipulated Sum</t>
  </si>
  <si>
    <t>00 52 24 Subcontract Form - Construction Manager as Agent or Adviser - Stipulated Sum</t>
  </si>
  <si>
    <t>00 52 26 Agreement Form - Construction Manager as Agent or Adviser - Cost-Plus</t>
  </si>
  <si>
    <t>00 52 27 Subcontract Form - Construction Manager as Agent or Adviser - Cost-Plus</t>
  </si>
  <si>
    <t>00 52 33 Agreement Form - Construction Manager at Risk - Stipulated Sum</t>
  </si>
  <si>
    <t>00 52 34 Subcontract Form - Construction Manager at Risk - Stipulated Sum</t>
  </si>
  <si>
    <t>00 52 36 Agreement Form - Construction Manager at Risk - Cost-Plus</t>
  </si>
  <si>
    <t>00 52 37 Subcontract Form - Construction Manager at Risk - Cost-Plus</t>
  </si>
  <si>
    <t>00 52 51 Public-Private Partnership Agreement</t>
  </si>
  <si>
    <t>00 52 52 Agreement for Preliminary Services - Owner-Design/Builder</t>
  </si>
  <si>
    <t>00 52 53 Agreement Form - Owner-Design/Builder - Stipulated Sum</t>
  </si>
  <si>
    <t>00 52 54 Subcontract Form - Design/Build - Stipulated Sum</t>
  </si>
  <si>
    <t>00 52 56 Agreement Form - Owner-Design/Builder - Cost-Plus</t>
  </si>
  <si>
    <t>00 52 57 Subcontract Form - Design/Build - Cost-Plus</t>
  </si>
  <si>
    <t>00 52 63 Agreement Form - Purchase - Stipulated Price</t>
  </si>
  <si>
    <t>00 52 73 Agreement Form - Performance Contract</t>
  </si>
  <si>
    <t>00 52 93 Multi-Party Agreement Form - Integrated Project Delivery</t>
  </si>
  <si>
    <t>00 52 96 Agreement between Single-Purpose Entity and Owner - Integrated Project Delivery</t>
  </si>
  <si>
    <t>00 52 97 Agreement between Single-Purpose Entity and Non-Owner - Integrated Project Delivery</t>
  </si>
  <si>
    <t>00 52 98 Agreement between Single-Purpose Entity and Consultant - Integrated Project Delivery</t>
  </si>
  <si>
    <t>00 54 00 Agreement Form Supplements</t>
  </si>
  <si>
    <t>00 54 13 Supplementary Scope Statement</t>
  </si>
  <si>
    <t>00 54 21 Allowances Schedule</t>
  </si>
  <si>
    <t>00 54 22 Unit Prices Schedule</t>
  </si>
  <si>
    <t>00 54 33 Digital/Electronic Data Protocol Exhibit</t>
  </si>
  <si>
    <t>00 54 36 Building Information Modeling Exhibit</t>
  </si>
  <si>
    <t>00 55 00 Notice to Proceed</t>
  </si>
  <si>
    <t>00 60 00 Project Forms</t>
  </si>
  <si>
    <t>00 61 00 Bond Forms</t>
  </si>
  <si>
    <t>00 61 13 Performance and Payment Bond Form</t>
  </si>
  <si>
    <t>00 61 13.13 Performance Bond Form</t>
  </si>
  <si>
    <t>00 61 13.16 Payment Bond Form</t>
  </si>
  <si>
    <t>00 61 16 Lien Bond Form</t>
  </si>
  <si>
    <t>00 61 19 Maintenance Bond Form</t>
  </si>
  <si>
    <t>00 61 23 Retainage Bond Form</t>
  </si>
  <si>
    <t>00 61 26 Special Bond Form</t>
  </si>
  <si>
    <t>00 62 00 Certificates and Other Forms</t>
  </si>
  <si>
    <t>00 62 11 Submittal Transmittal Form</t>
  </si>
  <si>
    <t>00 62 16 Certificate of Insurance Form</t>
  </si>
  <si>
    <t>00 62 19 Infection Control Form</t>
  </si>
  <si>
    <t>00 62 23 Construction Waste Diversion Form</t>
  </si>
  <si>
    <t>00 62 33 Products Form</t>
  </si>
  <si>
    <t>00 62 34 Recycled Content of Materials Form</t>
  </si>
  <si>
    <t>00 62 39 Minority Business Enterprise Certification Form</t>
  </si>
  <si>
    <t>00 62 73 Schedule of Values Form</t>
  </si>
  <si>
    <t>00 62 76 Application for Payment Form</t>
  </si>
  <si>
    <t>00 62 76.13 Sales Tax Form</t>
  </si>
  <si>
    <t>00 62 76.16 Consent of Surety to Reduction of Retainage Form</t>
  </si>
  <si>
    <t>00 62 79 Stored Material Form</t>
  </si>
  <si>
    <t>00 62 83 Construction Schedule Form</t>
  </si>
  <si>
    <t>00 62 86 Work Plan Schedule Form</t>
  </si>
  <si>
    <t>00 62 89 Construction Equipment Form</t>
  </si>
  <si>
    <t>00 63 00 Clarification and Modification Forms</t>
  </si>
  <si>
    <t>00 63 13 Request for Interpretation Form</t>
  </si>
  <si>
    <t>00 63 19 Clarification Form</t>
  </si>
  <si>
    <t>00 63 25 Substitution Request Form (During Construction)</t>
  </si>
  <si>
    <t>00 63 33 Supplemental Instruction Form</t>
  </si>
  <si>
    <t>00 63 36 Field Order Form</t>
  </si>
  <si>
    <t>00 63 43 Written Amendment Form</t>
  </si>
  <si>
    <t>00 63 46 Construction Change Directive Form</t>
  </si>
  <si>
    <t>00 63 49 Work Change Directive Form</t>
  </si>
  <si>
    <t>00 63 53 Request for Proposal Form</t>
  </si>
  <si>
    <t>00 63 54 Proposal Worksheet Summary Form</t>
  </si>
  <si>
    <t>00 63 55 Proposal Worksheet Detail Form</t>
  </si>
  <si>
    <t>00 63 57 Change Order Request Form</t>
  </si>
  <si>
    <t>00 63 63 Change Order Form</t>
  </si>
  <si>
    <t>00 65 00 Closeout Forms</t>
  </si>
  <si>
    <t>00 65 13 Certificate of Compliance Form</t>
  </si>
  <si>
    <t>00 65 16 Certificate of Substantial Completion Form</t>
  </si>
  <si>
    <t>00 65 19 Certificate of Completion Form</t>
  </si>
  <si>
    <t>00 65 19.13 Affidavit of Payment of Debts and Claims Form</t>
  </si>
  <si>
    <t>00 65 19.16 Affidavit of Release of Liens Form</t>
  </si>
  <si>
    <t>00 65 19.19 Consent of Surety to Final Payment Form</t>
  </si>
  <si>
    <t>00 65 19.23 Acceptance Certificate Form</t>
  </si>
  <si>
    <t>00 65 19.26 Final Settlement Certificate Form</t>
  </si>
  <si>
    <t>00 65 36 Warranty Form</t>
  </si>
  <si>
    <t>00 65 73 Statutory Declaration Form</t>
  </si>
  <si>
    <t>00 70 00 Conditions of the Contract</t>
  </si>
  <si>
    <t>00 71 00 Contracting Definitions</t>
  </si>
  <si>
    <t>00 72 00 General Conditions</t>
  </si>
  <si>
    <t>00 72 13 General Conditions - Stipulated Sum (Single-Prime Contract)</t>
  </si>
  <si>
    <t>00 72 16 General Conditions - Stipulated Sum (Multiple-Prime Contract)</t>
  </si>
  <si>
    <t>00 72 23 General Conditions - Construction Management (Single-Prime Contract)</t>
  </si>
  <si>
    <t>00 72 26 General Conditions - Construction Management (Multiple-Prime Contract)</t>
  </si>
  <si>
    <t>00 72 33 General Conditions - Cost Plus-Fee (Single-Prime Contract)</t>
  </si>
  <si>
    <t>00 72 36 General Conditions - Cost-Plus-Fee (Multiple-Prime Contract)</t>
  </si>
  <si>
    <t>00 72 43 General Conditions - Unit Price (Single-Prime Contract)</t>
  </si>
  <si>
    <t>00 72 46 General Conditions - Unit Price (Multiple-Prime Contract)</t>
  </si>
  <si>
    <t>00 72 53 General Conditions - Design/Build (Single-Prime Contract)</t>
  </si>
  <si>
    <t>00 72 56 General Conditions - Design/Build (Multiple-Prime Contract)</t>
  </si>
  <si>
    <t>00 72 73 General Conditions - Performance Contract</t>
  </si>
  <si>
    <t>00 72 95 General Conditions - Integrated Project Delivery</t>
  </si>
  <si>
    <t>00 73 00 Supplementary Conditions</t>
  </si>
  <si>
    <t>00 73 16 Insurance Requirements</t>
  </si>
  <si>
    <t>00 73 19 Health and Safety Requirements</t>
  </si>
  <si>
    <t>00 73 23 Purchase Contracts</t>
  </si>
  <si>
    <t>00 73 26 Assigned Contracts</t>
  </si>
  <si>
    <t>00 73 33 Non-Segregated Facilities Requirements</t>
  </si>
  <si>
    <t>00 73 36 Equal Employment Opportunity Requirements</t>
  </si>
  <si>
    <t>00 73 39 Minority Business Enterprise Requirements</t>
  </si>
  <si>
    <t>00 73 43 Wage Rate Requirements</t>
  </si>
  <si>
    <t>00 73 46 Wage Determination Schedule</t>
  </si>
  <si>
    <t>00 73 49 Labor Stabilization Agreement</t>
  </si>
  <si>
    <t>00 73 53 Anti-Pollution Measures</t>
  </si>
  <si>
    <t>00 73 63 Security Requirements</t>
  </si>
  <si>
    <t>00 73 73 Statutory Requirements</t>
  </si>
  <si>
    <t>00 73 83 Dispute Resolution</t>
  </si>
  <si>
    <t>00 90 00 Revisions, Clarifications, and Modifications</t>
  </si>
  <si>
    <t>00 91 00 Precontract Revisions</t>
  </si>
  <si>
    <t>00 91 13 Addenda</t>
  </si>
  <si>
    <t>00 91 16 Bid Revisions</t>
  </si>
  <si>
    <t>00 91 19 Proposal Revisions</t>
  </si>
  <si>
    <t>00 93 00 Record Clarifications and Proposals</t>
  </si>
  <si>
    <t>00 93 13 Record Requests for Interpretation</t>
  </si>
  <si>
    <t>00 93 19 Record Clarification Notices</t>
  </si>
  <si>
    <t>00 93 53 Record Proposal Requests</t>
  </si>
  <si>
    <t>00 93 54 Record Proposal Worksheet Summaries</t>
  </si>
  <si>
    <t>00 93 57 Record Change Order Requests</t>
  </si>
  <si>
    <t>00 94 00 Record Modifications</t>
  </si>
  <si>
    <t>00 94 33 Record Minor Changes in the Work</t>
  </si>
  <si>
    <t>00 94 36 Record Supplemental Instructions</t>
  </si>
  <si>
    <t>00 94 39 Record Field Orders</t>
  </si>
  <si>
    <t>00 94 43 Record Amendments</t>
  </si>
  <si>
    <t>00 94 46 Record Construction Change Directives</t>
  </si>
  <si>
    <t>00 94 49 Record Work Change Directives</t>
  </si>
  <si>
    <t>00 94 63 Record Change Orders</t>
  </si>
  <si>
    <t>01 00 00 General Requirements</t>
  </si>
  <si>
    <t>01 10 00 Summary</t>
  </si>
  <si>
    <t>01 11 00 Summary of Work</t>
  </si>
  <si>
    <t>01 11 13 Work Covered by Contract Documents</t>
  </si>
  <si>
    <t>01 11 16 Work by Owner</t>
  </si>
  <si>
    <t>01 11 19 Purchase Contracts</t>
  </si>
  <si>
    <t>01 12 00 Multiple Contract Summary</t>
  </si>
  <si>
    <t>01 12 13 Summary of Contracts</t>
  </si>
  <si>
    <t>01 12 16 Work Sequence</t>
  </si>
  <si>
    <t>01 12 19 Contract Interface</t>
  </si>
  <si>
    <t>01 14 00 Work Restrictions</t>
  </si>
  <si>
    <t>01 14 13 Access to Site</t>
  </si>
  <si>
    <t>01 14 16 Coordination with Occupants</t>
  </si>
  <si>
    <t>01 14 19 Use of Site</t>
  </si>
  <si>
    <t>01 14 33 Work in Rights-of-Way</t>
  </si>
  <si>
    <t>01 18 00 Project Utility Sources</t>
  </si>
  <si>
    <t>01 18 13 Utility Service Connections</t>
  </si>
  <si>
    <t>01 20 00 Price and Payment Procedures</t>
  </si>
  <si>
    <t>01 21 00 Allowances</t>
  </si>
  <si>
    <t>01 21 13 Cash Allowances</t>
  </si>
  <si>
    <t>01 21 16 Contingency Allowances</t>
  </si>
  <si>
    <t>01 21 19 Testing and Inspecting Allowances</t>
  </si>
  <si>
    <t>01 21 23 Installation Allowances</t>
  </si>
  <si>
    <t>01 21 26 Product Allowances</t>
  </si>
  <si>
    <t>01 21 29 Quantity Allowances</t>
  </si>
  <si>
    <t>01 21 43 Time Allowances</t>
  </si>
  <si>
    <t>01 22 00 Unit Prices</t>
  </si>
  <si>
    <t>01 22 13 Unit Price Measurement</t>
  </si>
  <si>
    <t>01 22 16 Unit Price Payment</t>
  </si>
  <si>
    <t>01 23 00 Alternates</t>
  </si>
  <si>
    <t>01 24 00 Value Analysis</t>
  </si>
  <si>
    <t>01 24 13 Value Engineering</t>
  </si>
  <si>
    <t>01 25 00 Substitution Procedures</t>
  </si>
  <si>
    <t>01 25 13 Product Substitution Procedures</t>
  </si>
  <si>
    <t>01 25 16 Execution Substitution Procedures</t>
  </si>
  <si>
    <t>01 26 00 Contract Modification Procedures</t>
  </si>
  <si>
    <t>01 26 13 Requests for Interpretation</t>
  </si>
  <si>
    <t>01 26 19 Clarification Notices</t>
  </si>
  <si>
    <t>01 26 33 Minor Changes in the Work</t>
  </si>
  <si>
    <t>01 26 36 Supplemental Instructions</t>
  </si>
  <si>
    <t>01 26 39 Field Orders</t>
  </si>
  <si>
    <t>01 26 43 Amendments</t>
  </si>
  <si>
    <t>01 26 46 Construction Change Directives</t>
  </si>
  <si>
    <t>01 26 49 Work Change Directives</t>
  </si>
  <si>
    <t>01 26 53 Proposal Requests</t>
  </si>
  <si>
    <t>01 26 54 Proposal Worksheet Summaries</t>
  </si>
  <si>
    <t>01 26 57 Change Order Requests</t>
  </si>
  <si>
    <t>01 26 63 Change Orders</t>
  </si>
  <si>
    <t>01 29 00 Payment Procedures</t>
  </si>
  <si>
    <t>01 29 73 Schedule of Values</t>
  </si>
  <si>
    <t>01 29 76 Progress Payment Procedures</t>
  </si>
  <si>
    <t>01 29 83 Payment Procedures for Testing Laboratory Services</t>
  </si>
  <si>
    <t>01 30 00 Administrative Requirements</t>
  </si>
  <si>
    <t>01 31 00 Project Management and Coordination</t>
  </si>
  <si>
    <t>01 31 13 Project Coordination</t>
  </si>
  <si>
    <t>01 31 14 Facility Services Coordination</t>
  </si>
  <si>
    <t>01 31 16 Multiple Contract Coordination</t>
  </si>
  <si>
    <t>01 31 19 Project Meetings</t>
  </si>
  <si>
    <t>01 31 19.13 Preconstruction Meetings</t>
  </si>
  <si>
    <t>01 31 19.16 Site Mobilization Meetings</t>
  </si>
  <si>
    <t>01 31 19.23 Progress Meetings</t>
  </si>
  <si>
    <t>01 31 19.33 Preinstallation Meetings</t>
  </si>
  <si>
    <t>01 31 23 Project Web Site</t>
  </si>
  <si>
    <t>01 31 26 Electronic Communication Protocols</t>
  </si>
  <si>
    <t>01 32 00 Construction Progress Documentation</t>
  </si>
  <si>
    <t>01 32 13 Scheduling of Work</t>
  </si>
  <si>
    <t>01 32 16 Construction Progress Schedule</t>
  </si>
  <si>
    <t>01 32 16.13 Network Analysis Schedules</t>
  </si>
  <si>
    <t>01 32 19 Submittals Schedule</t>
  </si>
  <si>
    <t>01 32 23 Survey and Layout Data</t>
  </si>
  <si>
    <t>01 32 26 Construction Progress Reporting</t>
  </si>
  <si>
    <t>01 32 29 Periodic Work Observation</t>
  </si>
  <si>
    <t>01 32 33 Photographic Documentation</t>
  </si>
  <si>
    <t>01 32 36 Video Monitoring and Documentation</t>
  </si>
  <si>
    <t>01 32 43 Purchase Order Tracking</t>
  </si>
  <si>
    <t>01 33 00 Submittal Procedures</t>
  </si>
  <si>
    <t>01 33 13 Certificates</t>
  </si>
  <si>
    <t>01 33 16 Design Data</t>
  </si>
  <si>
    <t>01 33 19 Field Test Reporting</t>
  </si>
  <si>
    <t>01 33 23 Shop Drawings, Product Data, and Samples</t>
  </si>
  <si>
    <t>01 33 26 Source Quality Control Reporting</t>
  </si>
  <si>
    <t>01 33 29 Sustainable Design Reporting</t>
  </si>
  <si>
    <t>01 33 29.01 Material Cost Summary Form</t>
  </si>
  <si>
    <t>01 33 29.02 Wood-Containing Product List</t>
  </si>
  <si>
    <t>01 33 29.03 Metal-Containing Product List</t>
  </si>
  <si>
    <t>01 33 29.04 Material Content Form</t>
  </si>
  <si>
    <t>01 33 29.05 New Product Source Form</t>
  </si>
  <si>
    <t>01 33 29.06 Reused Product Form</t>
  </si>
  <si>
    <t>01 33 29.07 Prohibited Content Installer Certification</t>
  </si>
  <si>
    <t>01 35 00 Special Procedures</t>
  </si>
  <si>
    <t>01 35 03 Conservation Treatment Procedures</t>
  </si>
  <si>
    <t>01 35 13 Special Project Procedures</t>
  </si>
  <si>
    <t>01 35 13.13 Special Project Procedures for Airport Facilities</t>
  </si>
  <si>
    <t>01 35 13.16 Special Project Procedures for Detention Facilities</t>
  </si>
  <si>
    <t>01 35 13.19 Special Project Procedures for Healthcare Facilities</t>
  </si>
  <si>
    <t>01 35 13.26 Special Project Procedures for Clean Rooms</t>
  </si>
  <si>
    <t>01 35 13.43 Special Project Procedures for Contaminated Sites</t>
  </si>
  <si>
    <t>01 35 16 Alteration Project Procedures</t>
  </si>
  <si>
    <t>01 35 23 Owner Safety Requirements</t>
  </si>
  <si>
    <t>01 35 26 Governmental Safety Requirements</t>
  </si>
  <si>
    <t>01 35 29 Health, Safety, and Emergency Response Procedures</t>
  </si>
  <si>
    <t>01 35 29.13 Health, Safety, and Emergency Response Procedures for Contaminated Sites</t>
  </si>
  <si>
    <t>01 35 33 Infection Control Procedures</t>
  </si>
  <si>
    <t>01 35 43 Environmental Procedures</t>
  </si>
  <si>
    <t>01 35 43.13 Environmental Procedures for Hazardous Materials</t>
  </si>
  <si>
    <t>01 35 43.16 Environmental Procedures for Toxic Materials</t>
  </si>
  <si>
    <t>01 35 46 Indoor Air Quality Procedures</t>
  </si>
  <si>
    <t>01 35 53 Security Procedures</t>
  </si>
  <si>
    <t>01 35 63 Sustainability Certification Project Requirements</t>
  </si>
  <si>
    <t>01 35 66 Sustainability Certification Project Procedures</t>
  </si>
  <si>
    <t>01 35 73 Delegated Design Procedures</t>
  </si>
  <si>
    <t>01 35 91 Period Treatment Procedures</t>
  </si>
  <si>
    <t>01 40 00 Quality Requirements</t>
  </si>
  <si>
    <t>01 41 00 Regulatory Requirements</t>
  </si>
  <si>
    <t>01 41 13 Codes</t>
  </si>
  <si>
    <t>01 41 16 Laws</t>
  </si>
  <si>
    <t>01 41 19 Rules</t>
  </si>
  <si>
    <t>01 41 23 Fees</t>
  </si>
  <si>
    <t>01 41 26 Permit Requirements</t>
  </si>
  <si>
    <t>01 42 00 References</t>
  </si>
  <si>
    <t>01 42 13 Abbreviations and Acronyms</t>
  </si>
  <si>
    <t>01 42 16 Definitions</t>
  </si>
  <si>
    <t>01 42 19 Reference Standards</t>
  </si>
  <si>
    <t>01 43 00 Quality Assurance</t>
  </si>
  <si>
    <t>01 43 13 Manufacturer Qualifications</t>
  </si>
  <si>
    <t>01 43 16 Supplier Qualifications</t>
  </si>
  <si>
    <t>01 43 19 Fabricator Qualifications</t>
  </si>
  <si>
    <t>01 43 23 Installer Qualifications</t>
  </si>
  <si>
    <t>01 43 26 Testing and Inspecting Agency Qualifications</t>
  </si>
  <si>
    <t>01 43 29 Code-Required Special Inspector Qualifications</t>
  </si>
  <si>
    <t>01 43 33 Manufacturer's Field Services</t>
  </si>
  <si>
    <t>01 43 36 Field Samples</t>
  </si>
  <si>
    <t>01 43 39 Mockups</t>
  </si>
  <si>
    <t>01 45 00 Quality Control</t>
  </si>
  <si>
    <t>01 45 13 Source Quality Control Procedures</t>
  </si>
  <si>
    <t>01 45 16 Field Quality Control Procedures</t>
  </si>
  <si>
    <t>01 45 16.13 Contractor Quality Control</t>
  </si>
  <si>
    <t>01 45 23 Testing and Inspecting Services</t>
  </si>
  <si>
    <t>01 45 26 Plant Inspection Procedures</t>
  </si>
  <si>
    <t>01 45 29 Testing Laboratory Services</t>
  </si>
  <si>
    <t>01 45 33 Code-Required Special Inspections and Procedures</t>
  </si>
  <si>
    <t>01 50 00 Temporary Facilities and Controls</t>
  </si>
  <si>
    <t>01 51 00 Temporary Utilities</t>
  </si>
  <si>
    <t>01 51 13 Temporary Electricity</t>
  </si>
  <si>
    <t>01 51 16 Temporary Fire Protection</t>
  </si>
  <si>
    <t>01 51 19 Temporary Fuel Oil</t>
  </si>
  <si>
    <t>01 51 23 Temporary Heating, Cooling, and Ventilating</t>
  </si>
  <si>
    <t>01 51 26 Temporary Lighting</t>
  </si>
  <si>
    <t>01 51 29 Temporary Natural-Gas</t>
  </si>
  <si>
    <t>01 51 33 Temporary Telecommunications</t>
  </si>
  <si>
    <t>01 51 36 Temporary Water</t>
  </si>
  <si>
    <t>01 52 00 Construction Facilities</t>
  </si>
  <si>
    <t>01 52 13 Field Offices and Sheds</t>
  </si>
  <si>
    <t>01 52 16 First Aid Facilities</t>
  </si>
  <si>
    <t>01 52 19 Sanitary Facilities</t>
  </si>
  <si>
    <t>01 53 00 Temporary Construction</t>
  </si>
  <si>
    <t>01 53 13 Temporary Bridges</t>
  </si>
  <si>
    <t>01 53 16 Temporary Decking</t>
  </si>
  <si>
    <t>01 53 19 Temporary Overpasses</t>
  </si>
  <si>
    <t>01 53 23 Temporary Ramps</t>
  </si>
  <si>
    <t>01 53 26 Temporary Runarounds</t>
  </si>
  <si>
    <t>01 54 00 Construction Aids</t>
  </si>
  <si>
    <t>01 54 13 Temporary Elevators</t>
  </si>
  <si>
    <t>01 54 16 Temporary Hoists</t>
  </si>
  <si>
    <t>01 54 19 Temporary Cranes</t>
  </si>
  <si>
    <t>01 54 23 Temporary Scaffolding and Platforms</t>
  </si>
  <si>
    <t>01 54 26 Temporary Swing Staging</t>
  </si>
  <si>
    <t>01 55 00 Vehicular Access and Parking</t>
  </si>
  <si>
    <t>01 55 13 Temporary Access Roads</t>
  </si>
  <si>
    <t>01 55 16 Haul Routes</t>
  </si>
  <si>
    <t>01 55 19 Temporary Parking Areas</t>
  </si>
  <si>
    <t>01 55 23 Temporary Roads</t>
  </si>
  <si>
    <t>01 55 26 Traffic Control</t>
  </si>
  <si>
    <t>01 55 29 Staging Areas</t>
  </si>
  <si>
    <t>01 56 00 Temporary Barriers and Enclosures</t>
  </si>
  <si>
    <t>01 56 13 Temporary Air Barriers</t>
  </si>
  <si>
    <t>01 56 16 Temporary Dust Barriers</t>
  </si>
  <si>
    <t>01 56 19 Temporary Noise Barriers</t>
  </si>
  <si>
    <t>01 56 23 Temporary Barricades</t>
  </si>
  <si>
    <t>01 56 26 Temporary Fencing</t>
  </si>
  <si>
    <t>01 56 29 Temporary Protective Walkways</t>
  </si>
  <si>
    <t>01 56 33 Temporary Security Barriers</t>
  </si>
  <si>
    <t>01 56 36 Temporary Security Enclosures</t>
  </si>
  <si>
    <t>01 56 39 Temporary Tree and Plant Protection</t>
  </si>
  <si>
    <t>01 57 00 Temporary Controls</t>
  </si>
  <si>
    <t>01 57 13 Temporary Erosion and Sediment Control</t>
  </si>
  <si>
    <t>01 57 16 Temporary Pest Control</t>
  </si>
  <si>
    <t>01 57 19 Temporary Environmental Controls</t>
  </si>
  <si>
    <t>01 57 23 Temporary Storm Water Pollution Control</t>
  </si>
  <si>
    <t>01 57 26 Site Watering for Dust Control</t>
  </si>
  <si>
    <t>01 58 00 Project Identification</t>
  </si>
  <si>
    <t>01 58 13 Temporary Project Signage</t>
  </si>
  <si>
    <t>01 58 16 Temporary Interior Signage</t>
  </si>
  <si>
    <t>01 60 00 Product Requirements</t>
  </si>
  <si>
    <t>01 61 00 Common Product Requirements</t>
  </si>
  <si>
    <t>01 61 13 Software Licensing Requirements</t>
  </si>
  <si>
    <t>01 62 00 Product Options</t>
  </si>
  <si>
    <t>01 64 00 Owner-Furnished Products</t>
  </si>
  <si>
    <t>01 65 00 Product Delivery Requirements</t>
  </si>
  <si>
    <t>01 66 00 Product Storage and Handling Requirements</t>
  </si>
  <si>
    <t>01 66 13 Product Storage and Handling Requirements for Hazardous Materials</t>
  </si>
  <si>
    <t>01 66 16 Product Storage and Handling Requirements for Toxic Materials</t>
  </si>
  <si>
    <t>01 70 00 Execution and Closeout Requirements</t>
  </si>
  <si>
    <t>01 71 00 Examination and Preparation</t>
  </si>
  <si>
    <t>01 71 13 Mobilization</t>
  </si>
  <si>
    <t>01 71 16 Acceptance of Conditions</t>
  </si>
  <si>
    <t>01 71 23 Field Engineering</t>
  </si>
  <si>
    <t>01 71 23.13 Construction Layout</t>
  </si>
  <si>
    <t>01 71 23.16 Construction Surveying</t>
  </si>
  <si>
    <t>01 71 33 Protection of Adjacent Construction</t>
  </si>
  <si>
    <t>01 71 36 Non-Destructive Concrete Examination</t>
  </si>
  <si>
    <t>01 73 00 Execution</t>
  </si>
  <si>
    <t>01 73 13 Application</t>
  </si>
  <si>
    <t>01 73 16 Erection</t>
  </si>
  <si>
    <t>01 73 19 Installation</t>
  </si>
  <si>
    <t>01 73 23 Bracing and Anchoring</t>
  </si>
  <si>
    <t>01 73 26 Existing Products</t>
  </si>
  <si>
    <t>01 73 29 Cutting and Patching</t>
  </si>
  <si>
    <t>01 74 00 Cleaning and Waste Management</t>
  </si>
  <si>
    <t>01 74 13 Progress Cleaning</t>
  </si>
  <si>
    <t>01 74 16 Site Maintenance</t>
  </si>
  <si>
    <t>01 74 19 Construction Waste Management and Disposal</t>
  </si>
  <si>
    <t>01 74 23 Final Cleaning</t>
  </si>
  <si>
    <t>01 75 00 Starting and Adjusting</t>
  </si>
  <si>
    <t>01 75 13 Checkout Procedures</t>
  </si>
  <si>
    <t>01 75 16 Startup Procedures</t>
  </si>
  <si>
    <t>01 76 00 Protecting Installed Construction</t>
  </si>
  <si>
    <t>01 77 00 Closeout Procedures</t>
  </si>
  <si>
    <t>01 77 13 Preliminary Closeout Reviews</t>
  </si>
  <si>
    <t>01 77 16 Final Closeout Review</t>
  </si>
  <si>
    <t>01 77 19 Closeout Requirements</t>
  </si>
  <si>
    <t>01 78 00 Closeout Submittals</t>
  </si>
  <si>
    <t>01 78 13 Completion and Correction List</t>
  </si>
  <si>
    <t>01 78 19 Maintenance Contracts</t>
  </si>
  <si>
    <t>01 78 23 Operation and Maintenance Data</t>
  </si>
  <si>
    <t>01 78 23.13 Operation Data</t>
  </si>
  <si>
    <t>01 78 23.16 Maintenance Data</t>
  </si>
  <si>
    <t>01 78 23.19 Preventative Maintenance Instructions</t>
  </si>
  <si>
    <t>01 78 29 Final Site Survey</t>
  </si>
  <si>
    <t>01 78 33 Bonds</t>
  </si>
  <si>
    <t>01 78 36 Warranties</t>
  </si>
  <si>
    <t>01 78 39 Project Record Documents</t>
  </si>
  <si>
    <t>01 78 43 Spare Parts</t>
  </si>
  <si>
    <t>01 78 46 Extra Stock Materials</t>
  </si>
  <si>
    <t>01 78 53 Sustainable Design Closeout Documentation</t>
  </si>
  <si>
    <t>01 79 00 Demonstration and Training</t>
  </si>
  <si>
    <t>01 80 00 Performance Requirements</t>
  </si>
  <si>
    <t>01 81 00 Facility Performance Requirements</t>
  </si>
  <si>
    <t>01 81 13 Sustainable Design Requirements</t>
  </si>
  <si>
    <t>01 81 16 Facility Environmental Requirements</t>
  </si>
  <si>
    <t>01 81 19 Indoor Air Quality Requirements</t>
  </si>
  <si>
    <t>01 82 00 Facility Substructure Performance Requirements</t>
  </si>
  <si>
    <t>01 82 13 Foundation Performance Requirements</t>
  </si>
  <si>
    <t>01 82 16 Basement Construction Performance Requirements</t>
  </si>
  <si>
    <t>01 83 00 Facility Shell Performance Requirements</t>
  </si>
  <si>
    <t>01 83 13 Superstructure Performance Requirements</t>
  </si>
  <si>
    <t>01 83 16 Exterior Enclosure Performance Requirements</t>
  </si>
  <si>
    <t>01 83 19 Roofing Performance Requirements</t>
  </si>
  <si>
    <t>01 84 00 Interiors Performance Requirements</t>
  </si>
  <si>
    <t>01 84 13 Interior Construction Performance Requirements</t>
  </si>
  <si>
    <t>01 84 16 Stairways Performance Requirements</t>
  </si>
  <si>
    <t>01 84 19 Interior Finishes Performance Requirements</t>
  </si>
  <si>
    <t>01 85 00 Conveying Equipment Performance Requirements</t>
  </si>
  <si>
    <t>01 86 00 Facility Services Performance Requirements</t>
  </si>
  <si>
    <t>01 86 13 Fire Suppression Performance Requirements</t>
  </si>
  <si>
    <t>01 86 16 Plumbing Performance Requirements</t>
  </si>
  <si>
    <t>01 86 19 HVAC Performance Requirements</t>
  </si>
  <si>
    <t>01 86 23 Integrated Automation Performance Requirements</t>
  </si>
  <si>
    <t>01 86 26 Electrical Performance Requirements</t>
  </si>
  <si>
    <t>01 86 29 Communications Performance Requirements</t>
  </si>
  <si>
    <t>01 86 33 Electronic Safety and Security Performance Requirements</t>
  </si>
  <si>
    <t>01 87 00 Equipment and Furnishings Performance Requirements</t>
  </si>
  <si>
    <t>01 87 13 Equipment Performance Requirements</t>
  </si>
  <si>
    <t>01 87 16 Furnishings Performance Requirements</t>
  </si>
  <si>
    <t>01 88 00 Other Facility Construction Performance Requirements</t>
  </si>
  <si>
    <t>01 88 13 Special Construction Performance Requirements</t>
  </si>
  <si>
    <t>01 88 16 Selective Construction Performance Requirements</t>
  </si>
  <si>
    <t>01 89 00 Site Construction Performance Requirements</t>
  </si>
  <si>
    <t>01 89 13 Site Preparation Performance Requirements</t>
  </si>
  <si>
    <t>01 89 16 Site Improvements Performance Requirements</t>
  </si>
  <si>
    <t>01 89 19 Site Plumbing Utilities Performance Requirements</t>
  </si>
  <si>
    <t>01 89 23 Site HVAC Utilities Performance Requirements</t>
  </si>
  <si>
    <t>01 89 26 Site Electrical Utilities Performance Requirements</t>
  </si>
  <si>
    <t>01 89 29 Other Site Construction Performance Requirements</t>
  </si>
  <si>
    <t>01 90 00 Life Cycle Activities</t>
  </si>
  <si>
    <t>01 91 00 Commissioning</t>
  </si>
  <si>
    <t>01 91 13 General Commissioning Requirements</t>
  </si>
  <si>
    <t>01 91 16 Facility Substructure Commissioning</t>
  </si>
  <si>
    <t>01 91 16.13 Foundation Commissioning</t>
  </si>
  <si>
    <t>01 91 16.53 Basement Construction Commissioning</t>
  </si>
  <si>
    <t>01 91 19 Facility Shell Commissioning</t>
  </si>
  <si>
    <t>01 91 19.13 Superstructure Commissioning</t>
  </si>
  <si>
    <t>01 91 19.43 Exterior Enclosure Commissioning</t>
  </si>
  <si>
    <t>01 91 19.73 Roofing Commissioning</t>
  </si>
  <si>
    <t>01 91 23 Interiors Commissioning</t>
  </si>
  <si>
    <t>01 91 23.13 Interior Construction Commissioning</t>
  </si>
  <si>
    <t>01 91 23.43 Stairways Commissioning</t>
  </si>
  <si>
    <t>01 91 23.73 Interior Finishes Commissioning</t>
  </si>
  <si>
    <t>01 92 00 Facility Operation</t>
  </si>
  <si>
    <t>01 92 13 Facility Operation Procedures</t>
  </si>
  <si>
    <t>01 93 00 Facility Maintenance</t>
  </si>
  <si>
    <t>01 93 13 Facility Maintenance Procedures</t>
  </si>
  <si>
    <t>01 93 16 Recycling Programs</t>
  </si>
  <si>
    <t>01 94 00 Facility Decommissioning</t>
  </si>
  <si>
    <t>01 94 13 Facility Decommissioning Procedures</t>
  </si>
  <si>
    <t>02 00 00 Existing Conditions</t>
  </si>
  <si>
    <t>02 01 00 Maintenance of Existing Conditions</t>
  </si>
  <si>
    <t>02 01 50 Maintenance of Site Remediation</t>
  </si>
  <si>
    <t>02 01 65 Maintenance of Underground Storage Tank Removal</t>
  </si>
  <si>
    <t>02 01 80 Maintenance of Facility Remediation</t>
  </si>
  <si>
    <t>02 01 86 Maintenance of Hazardous Waste Drum Handling</t>
  </si>
  <si>
    <t>02 03 00 Conservation Treatment for Existing Period Conditions</t>
  </si>
  <si>
    <t>02 03 01 Maintenance of Existing Period Conditions</t>
  </si>
  <si>
    <t>02 03 01.19 Mothballing Period Structures</t>
  </si>
  <si>
    <t>02 03 41 Selective Demolition for Period Structures</t>
  </si>
  <si>
    <t>02 03 42 Removal and Salvage of Period Construction Materials</t>
  </si>
  <si>
    <t>02 03 43 Period Structure Relocating</t>
  </si>
  <si>
    <t>02 03 44 Shoring and Support of Period Structures</t>
  </si>
  <si>
    <t>02 05 00 Common Work Results for Existing Conditions</t>
  </si>
  <si>
    <t>02 05 19 Geosynthetics for Existing Conditions</t>
  </si>
  <si>
    <t>02 05 19.13 Geotextiles for Existing Conditions</t>
  </si>
  <si>
    <t>02 05 19.16 Geomembranes for Existing Conditions</t>
  </si>
  <si>
    <t>02 05 19.19 Geogrids for Existing Conditions</t>
  </si>
  <si>
    <t>02 06 00 Schedules for Existing Conditions</t>
  </si>
  <si>
    <t>02 06 13 Geotechnical Baseline Report</t>
  </si>
  <si>
    <t>02 06 14 Geotechnical Data Report</t>
  </si>
  <si>
    <t>02 06 30 Schedules for Subsurface Investigations</t>
  </si>
  <si>
    <t>02 06 30.13 Boring or Test Pit Log Schedule</t>
  </si>
  <si>
    <t>02 06 50 Schedules for Site Remediation</t>
  </si>
  <si>
    <t>02 06 65 Schedules for Underground Storage Tank Removal</t>
  </si>
  <si>
    <t>02 06 80 Schedules for Facility Remediation</t>
  </si>
  <si>
    <t>02 06 86 Schedules for Hazardous Waste Drum Handling</t>
  </si>
  <si>
    <t>02 08 00 Commissioning of Existing Conditions</t>
  </si>
  <si>
    <t>02 20 00 Assessment</t>
  </si>
  <si>
    <t>02 21 00 Surveys</t>
  </si>
  <si>
    <t>02 21 13 Site Surveys</t>
  </si>
  <si>
    <t>02 21 13.13 Boundary and Survey Markers</t>
  </si>
  <si>
    <t>02 21 13.23 Archeological and Historic Surveys</t>
  </si>
  <si>
    <t>02 21 16 Measured Drawings</t>
  </si>
  <si>
    <t>02 22 00 Existing Conditions Assessment</t>
  </si>
  <si>
    <t>02 22 13 Movement and Vibration Assessment</t>
  </si>
  <si>
    <t>02 22 16 Acoustic Assessment</t>
  </si>
  <si>
    <t>02 22 19 Traffic Assessment</t>
  </si>
  <si>
    <t>02 22 23 Accessibility Assessment</t>
  </si>
  <si>
    <t>02 24 00 Environmental Assessment</t>
  </si>
  <si>
    <t>02 24 13 Natural Environment Assessment</t>
  </si>
  <si>
    <t>02 24 13.13 Air Assessment</t>
  </si>
  <si>
    <t>02 24 13.43 Water Assessment</t>
  </si>
  <si>
    <t>02 24 13.73 Land Assessment</t>
  </si>
  <si>
    <t>02 24 23 Chemical Sampling and Analysis of Soils</t>
  </si>
  <si>
    <t>02 24 43 Transboundary and Global Environmental Aspects Assessment</t>
  </si>
  <si>
    <t>02 25 00 Existing Material Assessment</t>
  </si>
  <si>
    <t>02 25 16 Existing Concrete Assessment</t>
  </si>
  <si>
    <t>02 25 16.13 Concrete Assessment Drilling</t>
  </si>
  <si>
    <t>02 25 19 Existing Masonry Assessment</t>
  </si>
  <si>
    <t>02 25 19.13 Masonry Assessment Drilling</t>
  </si>
  <si>
    <t>02 25 23 Existing Metals Assessment</t>
  </si>
  <si>
    <t>02 25 23.13 Welding Investigations</t>
  </si>
  <si>
    <t>02 25 26 Existing Wood, Plastics, and Composites Assessment</t>
  </si>
  <si>
    <t>02 25 29 Existing Thermal and Moisture Protection Assessment</t>
  </si>
  <si>
    <t>02 25 29.13 Waterproofing Investigations</t>
  </si>
  <si>
    <t>02 25 29.23 Roofing Investigations</t>
  </si>
  <si>
    <t>02 26 00 Hazardous Material Assessment</t>
  </si>
  <si>
    <t>02 26 23 Asbestos Assessment</t>
  </si>
  <si>
    <t>02 26 26 Lead Assessment</t>
  </si>
  <si>
    <t>02 26 29 Polychlorinated Biphenyl Assessment</t>
  </si>
  <si>
    <t>02 26 33 Biological Assessment</t>
  </si>
  <si>
    <t>02 26 33.13 Mold Assessment</t>
  </si>
  <si>
    <t>02 26 36 Hazardous Waste Drum Assessment</t>
  </si>
  <si>
    <t>02 30 00 Subsurface Investigation</t>
  </si>
  <si>
    <t>02 31 00 Geophysical Investigations</t>
  </si>
  <si>
    <t>02 31 13 Seismic Investigations</t>
  </si>
  <si>
    <t>02 31 16 Gravity Investigations</t>
  </si>
  <si>
    <t>02 31 19 Magnetic Investigations</t>
  </si>
  <si>
    <t>02 31 23 Electromagnetic Investigations</t>
  </si>
  <si>
    <t>02 31 26 Electrical Resistivity Investigations</t>
  </si>
  <si>
    <t>02 31 29 Magnetotelluric Investigations</t>
  </si>
  <si>
    <t>02 32 00 Geotechnical Investigations</t>
  </si>
  <si>
    <t>02 32 13 Subsurface Drilling and Sampling</t>
  </si>
  <si>
    <t>02 32 16 Material Testing</t>
  </si>
  <si>
    <t>02 32 19 Exploratory Excavations</t>
  </si>
  <si>
    <t>02 32 23 Geotechnical Monitoring Before Construction</t>
  </si>
  <si>
    <t>02 32 23.13 Groundwater Monitoring Before Construction</t>
  </si>
  <si>
    <t>02 40 00 Demolition and Structure Moving</t>
  </si>
  <si>
    <t>02 41 00 Demolition</t>
  </si>
  <si>
    <t>02 41 13 Selective Site Demolition</t>
  </si>
  <si>
    <t>02 41 13.13 Paving Removal</t>
  </si>
  <si>
    <t>02 41 13.23 Utility Line Removal</t>
  </si>
  <si>
    <t>02 41 13.33 Railtrack Removal</t>
  </si>
  <si>
    <t>02 41 16 Structure Demolition</t>
  </si>
  <si>
    <t>02 41 16.13 Building Demolition</t>
  </si>
  <si>
    <t>02 41 16.23 Tower Demolition</t>
  </si>
  <si>
    <t>02 41 16.33 Bridge Demolition</t>
  </si>
  <si>
    <t>02 41 16.43 Dam Demolition</t>
  </si>
  <si>
    <t>02 41 19 Selective Demolition</t>
  </si>
  <si>
    <t>02 41 19.13 Selective Building Demolition</t>
  </si>
  <si>
    <t>02 41 19.16 Selective Interior Demolition</t>
  </si>
  <si>
    <t>02 41 19.19 Selective Facility Services Demolition</t>
  </si>
  <si>
    <t>02 41 19.33 Selective Bridge Demolition</t>
  </si>
  <si>
    <t>02 42 00 Removal and Salvage of Construction Materials</t>
  </si>
  <si>
    <t>02 42 13 Deconstruction of Structures</t>
  </si>
  <si>
    <t>02 42 13.13 Deconstruction of Buildings</t>
  </si>
  <si>
    <t>02 43 00 Structure Moving</t>
  </si>
  <si>
    <t>02 43 13 Structure Relocation</t>
  </si>
  <si>
    <t>02 43 13.13 Building Relocation</t>
  </si>
  <si>
    <t>02 43 16 Structure Raising</t>
  </si>
  <si>
    <t>02 43 16.13 Building Raising</t>
  </si>
  <si>
    <t>02 50 00 Site Remediation</t>
  </si>
  <si>
    <t>02 51 00 Physical Decontamination</t>
  </si>
  <si>
    <t>02 51 13 Coagulation and Flocculation Decontamination</t>
  </si>
  <si>
    <t>02 51 16 Reverse-Osmosis Decontamination</t>
  </si>
  <si>
    <t>02 51 19 Solidification and Stabilization Decontamination</t>
  </si>
  <si>
    <t>02 51 23 Mechanical Filtration Decontamination</t>
  </si>
  <si>
    <t>02 51 26 Radioactive Decontamination</t>
  </si>
  <si>
    <t>02 51 29 Surface Cleaning Decontamination</t>
  </si>
  <si>
    <t>02 51 29.13 High-Pressure Water Cleaning Decontamination</t>
  </si>
  <si>
    <t>02 51 29.16 Vacuum Sweeping Cleaning Decontamination</t>
  </si>
  <si>
    <t>02 51 33 Surface Removal Decontamination</t>
  </si>
  <si>
    <t>02 51 33.13 Surface Removal Decontamination by Grinding</t>
  </si>
  <si>
    <t>02 51 33.16 Surface Removal Decontamination by Sand Blasting</t>
  </si>
  <si>
    <t>02 51 33.19 Surface Removal Decontamination by Ultrasound</t>
  </si>
  <si>
    <t>02 52 00 Chemical Decontamination</t>
  </si>
  <si>
    <t>02 52 13 Chemical Precipitation Decontamination</t>
  </si>
  <si>
    <t>02 52 16 Ion Change Decontamination</t>
  </si>
  <si>
    <t>02 52 19 Neutralization Decontamination</t>
  </si>
  <si>
    <t>02 53 00 Thermal Decontamination</t>
  </si>
  <si>
    <t>02 53 13 Incineration Decontamination</t>
  </si>
  <si>
    <t>02 53 13.13 Remediation of Contaminated Soils and Sludges by Incineration</t>
  </si>
  <si>
    <t>02 53 16 Thermal Desorption Decontamination</t>
  </si>
  <si>
    <t>02 53 16.13 Remediation of Contaminated Soils by Thermal Desorption</t>
  </si>
  <si>
    <t>02 53 19 Vitrification Decontamination</t>
  </si>
  <si>
    <t>02 54 00 Biological Decontamination</t>
  </si>
  <si>
    <t>02 54 13 Aerobic Processes Decontamination</t>
  </si>
  <si>
    <t>02 54 16 Anaerobic Processes Decontamination</t>
  </si>
  <si>
    <t>02 54 19 Bioremediation Decontamination</t>
  </si>
  <si>
    <t>02 54 19.13 Bioremediation Using Landfarming</t>
  </si>
  <si>
    <t>02 54 19.16 Bioremediation of Soils Using Windrow Composting</t>
  </si>
  <si>
    <t>02 54 19.19 Bioremediation Using Bacteria Injection</t>
  </si>
  <si>
    <t>02 54 23 Soil Washing through Separation/Solubilization</t>
  </si>
  <si>
    <t>02 54 26 Organic Decontamination</t>
  </si>
  <si>
    <t>02 55 00 Remediation Soil Stabilization</t>
  </si>
  <si>
    <t>02 56 00 Site Containment</t>
  </si>
  <si>
    <t>02 56 13 Waste Containment</t>
  </si>
  <si>
    <t>02 56 13.13 Geomembrane Waste Containment</t>
  </si>
  <si>
    <t>02 56 19 Gas Containment</t>
  </si>
  <si>
    <t>02 56 19.13 Fluid-Applied Gas Barrier</t>
  </si>
  <si>
    <t>02 57 00 Sinkhole Remediation</t>
  </si>
  <si>
    <t>02 57 13 Sinkhole Remediation by Grouting</t>
  </si>
  <si>
    <t>02 57 13.13 Sinkhole Remediation by Compaction Grouting</t>
  </si>
  <si>
    <t>02 57 13.16 Sinkhole Remediation by Cap Grouting</t>
  </si>
  <si>
    <t>02 57 16 Sinkhole Remediation by Backfilling</t>
  </si>
  <si>
    <t>02 58 00 Snow Control</t>
  </si>
  <si>
    <t>02 58 13 Snow Fencing</t>
  </si>
  <si>
    <t>02 58 16 Snow Avalanche Control</t>
  </si>
  <si>
    <t>02 60 00 Contaminated Site Material Removal</t>
  </si>
  <si>
    <t>02 61 00 Removal and Disposal of Contaminated Soils</t>
  </si>
  <si>
    <t>02 61 13 Excavation and Handling of Contaminated Material</t>
  </si>
  <si>
    <t>02 61 23 Removal and Disposal of Polychlorinate Biphenyl Contaminated Soils</t>
  </si>
  <si>
    <t>02 61 26 Removal and Disposal of Asbestos Contaminated Soils</t>
  </si>
  <si>
    <t>02 61 29 Removal and Disposal of Organically Contaminated Soils</t>
  </si>
  <si>
    <t>02 62 00 Hazardous Waste Recovery Processes</t>
  </si>
  <si>
    <t>02 62 13 Air and Steam Stripping</t>
  </si>
  <si>
    <t>02 62 16 Soil Vapor Extraction</t>
  </si>
  <si>
    <t>02 62 19 Soil Washing and Flushing</t>
  </si>
  <si>
    <t>02 65 00 Underground Storage Tank Removal</t>
  </si>
  <si>
    <t>02 70 00 Water Remediation</t>
  </si>
  <si>
    <t>02 71 00 Groundwater Treatment</t>
  </si>
  <si>
    <t>02 72 00 Water Decontamination</t>
  </si>
  <si>
    <t>02 72 13 Chemical Water Decontamination</t>
  </si>
  <si>
    <t>02 72 16 Biological Water Decontamination</t>
  </si>
  <si>
    <t>02 72 19 Electrolysis Water Decontamination</t>
  </si>
  <si>
    <t>02 80 00 Facility Remediation</t>
  </si>
  <si>
    <t>02 81 00 Transportation and Disposal of Hazardous Materials</t>
  </si>
  <si>
    <t>02 82 00 Asbestos Remediation</t>
  </si>
  <si>
    <t>02 82 13 Asbestos Abatement</t>
  </si>
  <si>
    <t>02 82 13.13 Glovebag Asbestos Abatement</t>
  </si>
  <si>
    <t>02 82 13.16 Precautions for Asbestos Abatement</t>
  </si>
  <si>
    <t>02 82 13.19 Asbestos Floor Tile and Mastic Abatement</t>
  </si>
  <si>
    <t>02 82 13.33 Asbestos Abatement for Utilities</t>
  </si>
  <si>
    <t>02 82 16 Engineering Control of Asbestos Containing Materials</t>
  </si>
  <si>
    <t>02 82 33 Removal and Disposal of Asbestos Containing Materials</t>
  </si>
  <si>
    <t>02 83 00 Lead Remediation</t>
  </si>
  <si>
    <t>02 83 13 Lead Hazard Control Activities</t>
  </si>
  <si>
    <t>02 83 19 Lead-Based Paint Remediation</t>
  </si>
  <si>
    <t>02 83 19.13 Lead-Based Paint Abatement</t>
  </si>
  <si>
    <t>02 83 33 Removal and Disposal of Material Containing Lead</t>
  </si>
  <si>
    <t>02 83 33.13 Lead-Based Paint Removal and Disposal</t>
  </si>
  <si>
    <t>02 84 00 Polychlorinate Biphenyl Remediation</t>
  </si>
  <si>
    <t>02 84 16 Handling of Lighting Ballasts and Lamps Containing PCBs and Mercury</t>
  </si>
  <si>
    <t>02 84 33 Removal and Disposal of Polychlorinate Biphenyls</t>
  </si>
  <si>
    <t>02 86 00 Hazardous Waste Drum Handling</t>
  </si>
  <si>
    <t>02 87 00 Biohazard Remediation</t>
  </si>
  <si>
    <t>02 87 13 Mold Remediation</t>
  </si>
  <si>
    <t>02 87 13.13 Precautions for Mold Remediation</t>
  </si>
  <si>
    <t>02 87 13.16 Mold Remediation Preparation and Containment</t>
  </si>
  <si>
    <t>02 87 13.19 Mold Remediation Clearance Air Sampling</t>
  </si>
  <si>
    <t>02 87 13.33 Removal and Disposal of Materials with Mold</t>
  </si>
  <si>
    <t>02 87 16 Excrement Removal</t>
  </si>
  <si>
    <t>02 87 16.13 Bird Excrement Removal</t>
  </si>
  <si>
    <t>02 87 16.16 Rodent Excrement Removal</t>
  </si>
  <si>
    <t>03 00 00 Concrete</t>
  </si>
  <si>
    <t>03 01 00 Maintenance of Concrete</t>
  </si>
  <si>
    <t>03 01 10 Maintenance of Concrete Forming and Accessories</t>
  </si>
  <si>
    <t>03 01 20 Maintenance of Concrete Reinforcing</t>
  </si>
  <si>
    <t>03 01 23 Maintenance of Stressing Tendons</t>
  </si>
  <si>
    <t>03 01 30 Maintenance of Cast-in-Place Concrete</t>
  </si>
  <si>
    <t>03 01 30.51 Cleaning of Cast-in-Place Concrete</t>
  </si>
  <si>
    <t>03 01 30.61 Resurfacing of Cast-in-Place Concrete</t>
  </si>
  <si>
    <t>03 01 30.71 Rehabilitation of Cast-in-Place Concrete</t>
  </si>
  <si>
    <t>03 01 30.72 Strengthening of Cast-in-Place Concrete</t>
  </si>
  <si>
    <t>03 01 40 Maintenance of Precast Concrete</t>
  </si>
  <si>
    <t>03 01 40.51 Cleaning of Precast Concrete</t>
  </si>
  <si>
    <t>03 01 40.61 Resurfacing of Precast Concrete</t>
  </si>
  <si>
    <t>03 01 40.71 Rehabilitation of Precast Concrete</t>
  </si>
  <si>
    <t>03 01 40.72 Strengthening of Precast Concrete</t>
  </si>
  <si>
    <t>03 01 50 Maintenance of Cast Decks and Underlayment</t>
  </si>
  <si>
    <t>03 01 50.51 Cleaning Cast Decks and Underlayment</t>
  </si>
  <si>
    <t>03 01 50.61 Resurfacing of Cast Decks and Underlayment</t>
  </si>
  <si>
    <t>03 01 50.71 Rehabilitation of Cast Decks and Underlayment</t>
  </si>
  <si>
    <t>03 01 50.72 Strengthening of Cast Decks and Underlayment</t>
  </si>
  <si>
    <t>03 01 60 Maintenance of Grouting</t>
  </si>
  <si>
    <t>03 01 70 Maintenance of Mass Concrete</t>
  </si>
  <si>
    <t>03 01 80 Maintenance of Concrete Cutting and Boring</t>
  </si>
  <si>
    <t>03 03 00 Conservation Treatment for Period Concrete</t>
  </si>
  <si>
    <t>03 03 30 Conservation Treatment for Period Cast-in-Place Concrete</t>
  </si>
  <si>
    <t>03 03 31 Conservation Treatment for Period Structural Concrete</t>
  </si>
  <si>
    <t>03 03 33 Conservation Treatment for Period Architectural Concrete</t>
  </si>
  <si>
    <t>03 05 00 Common Work Results for Concrete</t>
  </si>
  <si>
    <t>03 05 05 Selective Demolition for Concrete</t>
  </si>
  <si>
    <t>03 06 00 Schedules for Concrete</t>
  </si>
  <si>
    <t>03 06 10 Schedules for Concrete Forming and Accessories</t>
  </si>
  <si>
    <t>03 06 20 Schedules for Concrete Reinforcing</t>
  </si>
  <si>
    <t>03 06 20.13 Concrete Beam Reinforcing Schedule</t>
  </si>
  <si>
    <t>03 06 20.16 Concrete Slab Reinforcing Schedule</t>
  </si>
  <si>
    <t>03 06 30 Schedules for Cast-in-Place Concrete</t>
  </si>
  <si>
    <t>03 06 30.13 Concrete Footing Schedule</t>
  </si>
  <si>
    <t>03 06 30.16 Concrete Column Schedule</t>
  </si>
  <si>
    <t>03 06 30.19 Concrete Slab Schedule</t>
  </si>
  <si>
    <t>03 06 30.23 Concrete Shaft Schedule</t>
  </si>
  <si>
    <t>03 06 30.26 Concrete Beam Schedule</t>
  </si>
  <si>
    <t>03 06 40 Schedules for Precast Concrete</t>
  </si>
  <si>
    <t>03 06 40.13 Precast Concrete Panel Schedule</t>
  </si>
  <si>
    <t>03 06 50 Schedules for Cast Decks and Underlayment</t>
  </si>
  <si>
    <t>03 06 60 Schedules for Grouting</t>
  </si>
  <si>
    <t>03 06 70 Schedules for Mass Concrete</t>
  </si>
  <si>
    <t>03 06 80 Schedules for Concrete Cutting and Boring</t>
  </si>
  <si>
    <t>03 08 00 Commissioning of Concrete</t>
  </si>
  <si>
    <t>03 10 00 Concrete Forming and Accessories</t>
  </si>
  <si>
    <t>03 11 00 Concrete Forming</t>
  </si>
  <si>
    <t>03 11 13 Structural Cast-in-Place Concrete Forming</t>
  </si>
  <si>
    <t>03 11 13.13 Concrete Slip Forming</t>
  </si>
  <si>
    <t>03 11 13.16 Concrete Shoring</t>
  </si>
  <si>
    <t>03 11 13.19 Falsework</t>
  </si>
  <si>
    <t>03 11 16 Architectural Cast-in Place Concrete Forming</t>
  </si>
  <si>
    <t>03 11 16.13 Concrete Form Liners</t>
  </si>
  <si>
    <t>03 11 19 Insulating Concrete Forming</t>
  </si>
  <si>
    <t>03 11 23 Permanent Stair Forming</t>
  </si>
  <si>
    <t>03 11 26 Permanent Tier Forming</t>
  </si>
  <si>
    <t>03 15 00 Concrete Accessories</t>
  </si>
  <si>
    <t>03 15 13 Waterstops</t>
  </si>
  <si>
    <t>03 15 13.13 Non-Expanding Waterstops</t>
  </si>
  <si>
    <t>03 15 13.16 Expanding Waterstops</t>
  </si>
  <si>
    <t>03 15 13.19 Combination Expanding and Injection Hose Waterstops</t>
  </si>
  <si>
    <t>03 15 13.21 Injection Hose Waterstops</t>
  </si>
  <si>
    <t>03 15 16 Concrete Construction Joints</t>
  </si>
  <si>
    <t>03 15 19 Cast-In Concrete Anchors</t>
  </si>
  <si>
    <t>03 15 21 Termite Barrier</t>
  </si>
  <si>
    <t>03 20 00 Concrete Reinforcing</t>
  </si>
  <si>
    <t>03 21 00 Reinforcement Bars</t>
  </si>
  <si>
    <t>03 21 11 Plain Steel Reinforcement Bars</t>
  </si>
  <si>
    <t>03 21 13 Galvanized Reinforcement Steel Bars</t>
  </si>
  <si>
    <t>03 21 16 Epoxy-Coated Reinforcement Steel Bars</t>
  </si>
  <si>
    <t>03 21 19 Stainless Steel Reinforcement Bars</t>
  </si>
  <si>
    <t>03 21 21 Composite Reinforcement Bars</t>
  </si>
  <si>
    <t>03 21 21.11 Glass Fiber-Reinforced Polymer Reinforcement Bars</t>
  </si>
  <si>
    <t>03 21 21.13 Organic Fiber-Reinforced Polymer Reinforcement Bars</t>
  </si>
  <si>
    <t>03 21 21.16 Carbon Fiber-Reinforced Polymer Reinforcement Bars</t>
  </si>
  <si>
    <t>03 22 00 Fabric and Grid Reinforcing</t>
  </si>
  <si>
    <t>03 22 13 Galvanized Welded Wire Fabric Reinforcing</t>
  </si>
  <si>
    <t>03 22 16 Epoxy-Coated Welded Wire Fabric Reinforcing</t>
  </si>
  <si>
    <t>03 22 19 Composite Grid Reinforcing</t>
  </si>
  <si>
    <t>03 23 00 Stressed Tendon Reinforcing</t>
  </si>
  <si>
    <t>03 24 00 Fibrous Reinforcing</t>
  </si>
  <si>
    <t>03 25 00 Composite Reinforcing</t>
  </si>
  <si>
    <t>03 25 13 Glass Fiber-Reinforced Polymer Reinforcing</t>
  </si>
  <si>
    <t>03 25 16 Organic Fiber-Reinforced Polymer Reinforcing</t>
  </si>
  <si>
    <t>03 25 19 Carbon Fiber-Reinforced Polymer Reinforcing</t>
  </si>
  <si>
    <t>03 30 00 Cast-in-Place Concrete</t>
  </si>
  <si>
    <t>03 30 53 Miscellaneous Cast-in-Place Concrete</t>
  </si>
  <si>
    <t>03 31 00 Structural Concrete</t>
  </si>
  <si>
    <t>03 31 13 Heavyweight Structural Concrete</t>
  </si>
  <si>
    <t>03 31 16 Lightweight Structural Concrete</t>
  </si>
  <si>
    <t>03 31 19 Shrinkage-Compensating Structural Concrete</t>
  </si>
  <si>
    <t>03 31 23 High-Performance Structural Concrete</t>
  </si>
  <si>
    <t>03 31 24 Ultra High-Performance Structural Concrete</t>
  </si>
  <si>
    <t>03 31 26 Self-Compacting Concrete</t>
  </si>
  <si>
    <t>03 33 00 Architectural Concrete</t>
  </si>
  <si>
    <t>03 33 13 Heavyweight Architectural Concrete</t>
  </si>
  <si>
    <t>03 33 16 Lightweight Architectural Concrete</t>
  </si>
  <si>
    <t>03 34 00 Low Density Concrete</t>
  </si>
  <si>
    <t>03 35 00 Concrete Finishing</t>
  </si>
  <si>
    <t>03 35 13 High-Tolerance Concrete Floor Finishing</t>
  </si>
  <si>
    <t>03 35 16 Heavy-Duty Concrete Floor Finishing</t>
  </si>
  <si>
    <t>03 35 19 Colored Concrete Finishing</t>
  </si>
  <si>
    <t>03 35 23 Exposed Aggregate Concrete Finishing</t>
  </si>
  <si>
    <t>03 35 26 Grooved Concrete Surface Finishing</t>
  </si>
  <si>
    <t>03 35 29 Tooled Concrete Finishing</t>
  </si>
  <si>
    <t>03 35 33 Stamped Concrete Finishing</t>
  </si>
  <si>
    <t>03 35 43 Polished Concrete Finishing</t>
  </si>
  <si>
    <t>03 35 43.13 Polished and Dyed Concrete Finishing</t>
  </si>
  <si>
    <t>03 35 43.16 Polished and Stained Concrete Finishing</t>
  </si>
  <si>
    <t>03 35 46 Concrete Topical Treatments</t>
  </si>
  <si>
    <t>03 37 00 Specialty Placed Concrete</t>
  </si>
  <si>
    <t>03 37 13 Shotcrete</t>
  </si>
  <si>
    <t>03 37 16 Pumped Concrete</t>
  </si>
  <si>
    <t>03 37 19 Pneumatically Placed Concrete</t>
  </si>
  <si>
    <t>03 37 23 Roller-Compacted Concrete</t>
  </si>
  <si>
    <t>03 37 26 Underwater Placed Concrete</t>
  </si>
  <si>
    <t>03 38 00 Post-Tensioned Concrete</t>
  </si>
  <si>
    <t>03 38 13 Post-Tensioned Concrete Preparation</t>
  </si>
  <si>
    <t>03 38 16 Unbonded Post-Tensioned Concrete</t>
  </si>
  <si>
    <t>03 38 19 Bonded Post-Tensioned Concrete</t>
  </si>
  <si>
    <t>03 39 00 Concrete Curing</t>
  </si>
  <si>
    <t>03 39 13 Water Concrete Curing</t>
  </si>
  <si>
    <t>03 39 16 Sand Concrete Curing</t>
  </si>
  <si>
    <t>03 39 23 Membrane Concrete Curing</t>
  </si>
  <si>
    <t>03 39 23.13 Chemical Compound Membrane Concrete Curing</t>
  </si>
  <si>
    <t>03 39 23.23 Sheet Membrane Concrete Curing</t>
  </si>
  <si>
    <t>03 40 00 Precast Concrete</t>
  </si>
  <si>
    <t>03 41 00 Precast Structural Concrete</t>
  </si>
  <si>
    <t>03 41 13 Precast Concrete Hollow Core Planks</t>
  </si>
  <si>
    <t>03 41 16 Precast Concrete Slabs</t>
  </si>
  <si>
    <t>03 41 23 Precast Concrete Stairs</t>
  </si>
  <si>
    <t>03 41 33 Precast Structural Pretensioned Concrete</t>
  </si>
  <si>
    <t>03 41 36 Precast Structural Post-Tensioned Concrete</t>
  </si>
  <si>
    <t>03 45 00 Precast Architectural Concrete</t>
  </si>
  <si>
    <t>03 45 13 Faced Architectural Precast Concrete</t>
  </si>
  <si>
    <t>03 45 33 Precast Architectural Pretensioned Concrete</t>
  </si>
  <si>
    <t>03 45 36 Precast Architectural Post-Tensioned Concrete</t>
  </si>
  <si>
    <t>03 47 00 Site-Cast Concrete</t>
  </si>
  <si>
    <t>03 47 13 Tilt-Up Concrete</t>
  </si>
  <si>
    <t>03 47 16 Lift-Slab Concrete</t>
  </si>
  <si>
    <t>03 48 00 Precast Concrete Specialties</t>
  </si>
  <si>
    <t>03 48 13 Precast Concrete Bollards</t>
  </si>
  <si>
    <t>03 48 13.11 Precast Concrete Security Bollards</t>
  </si>
  <si>
    <t>03 48 16 Precast Concrete Splash Blocks</t>
  </si>
  <si>
    <t>03 48 19 Precast Concrete Stair Treads</t>
  </si>
  <si>
    <t>03 48 26 Precast Concrete Parking Bumpers</t>
  </si>
  <si>
    <t>03 48 33 Precast Pre-Framed Concrete Panels</t>
  </si>
  <si>
    <t>03 48 43 Precast Concrete Trim</t>
  </si>
  <si>
    <t>03 49 00 Glass-Fiber-Reinforced Concrete</t>
  </si>
  <si>
    <t>03 49 13 Glass-Fiber-Reinforced Concrete Column Covers</t>
  </si>
  <si>
    <t>03 49 16 Glass-Fiber-Reinforced Concrete Spandrels</t>
  </si>
  <si>
    <t>03 49 43 Glass-Fiber-Reinforced Concrete Trim</t>
  </si>
  <si>
    <t>03 50 00 Cast Decks and Underlayment</t>
  </si>
  <si>
    <t>03 51 00 Cast Roof Decks</t>
  </si>
  <si>
    <t>03 51 13 Cementitious Wood Fiber Decks</t>
  </si>
  <si>
    <t>03 51 16 Gypsum Concrete Roof Decks</t>
  </si>
  <si>
    <t>03 52 00 Lightweight Concrete Roof Insulation</t>
  </si>
  <si>
    <t>03 52 13 Composite Concrete Roof Insulation</t>
  </si>
  <si>
    <t>03 52 16 Lightweight Insulating Concrete</t>
  </si>
  <si>
    <t>03 52 16.13 Lightweight Cellular Insulating Concrete</t>
  </si>
  <si>
    <t>03 52 16.16 Lightweight Aggregate Insulating Concrete</t>
  </si>
  <si>
    <t>03 53 00 Concrete Topping</t>
  </si>
  <si>
    <t>03 53 13 Emery-Aggregate Concrete Topping</t>
  </si>
  <si>
    <t>03 53 16 Iron-Aggregate Concrete Topping</t>
  </si>
  <si>
    <t>03 53 19 Concrete Overlayment</t>
  </si>
  <si>
    <t>03 54 00 Cast Underlayment</t>
  </si>
  <si>
    <t>03 54 13 Gypsum Cement Underlayment</t>
  </si>
  <si>
    <t>03 54 16 Hydraulic Cement Underlayment</t>
  </si>
  <si>
    <t>03 60 00 Grouting</t>
  </si>
  <si>
    <t>03 61 00 Cementitious Grouting</t>
  </si>
  <si>
    <t>03 61 13 Dry-Pack Grouting</t>
  </si>
  <si>
    <t>03 62 00 Non-Shrink Grouting</t>
  </si>
  <si>
    <t>03 62 13 Non-Metallic Non-Shrink Grouting</t>
  </si>
  <si>
    <t>03 62 16 Metallic Non-Shrink Grouting</t>
  </si>
  <si>
    <t>03 63 00 Epoxy Grouting</t>
  </si>
  <si>
    <t>03 64 00 Injection Grouting</t>
  </si>
  <si>
    <t>03 64 23 Epoxy Injection Grouting</t>
  </si>
  <si>
    <t>03 70 00 Mass Concrete</t>
  </si>
  <si>
    <t>03 71 00 Mass Concrete for Raft Foundations</t>
  </si>
  <si>
    <t>03 72 00 Mass Concrete for Dams</t>
  </si>
  <si>
    <t>03 80 00 Concrete Cutting and Boring</t>
  </si>
  <si>
    <t>03 81 00 Concrete Cutting</t>
  </si>
  <si>
    <t>03 81 13 Flat Concrete Sawing</t>
  </si>
  <si>
    <t>03 81 16 Track Mounted Concrete Wall Sawing</t>
  </si>
  <si>
    <t>03 81 19 Wire Concrete Wall Sawing</t>
  </si>
  <si>
    <t>03 81 23 Hand Concrete Wall Sawing</t>
  </si>
  <si>
    <t>03 81 26 Chain Concrete Wall Sawing</t>
  </si>
  <si>
    <t>03 82 00 Concrete Boring</t>
  </si>
  <si>
    <t>03 82 13 Concrete Core Drilling</t>
  </si>
  <si>
    <t>04 00 00 Masonry</t>
  </si>
  <si>
    <t>04 01 00 Maintenance of Masonry</t>
  </si>
  <si>
    <t>04 01 20 Maintenance of Unit Masonry</t>
  </si>
  <si>
    <t>04 01 20.41 Unit Masonry Stabilization</t>
  </si>
  <si>
    <t>04 01 20.51 Unit Masonry Maintenance</t>
  </si>
  <si>
    <t>04 01 20.52 Unit Masonry Cleaning</t>
  </si>
  <si>
    <t>04 01 20.91 Unit Masonry Restoration</t>
  </si>
  <si>
    <t>04 01 20.93 Testing and Sampling Brick Units for Restoration</t>
  </si>
  <si>
    <t>04 01 40 Maintenance of Stone Assemblies</t>
  </si>
  <si>
    <t>04 01 40.51 Stone Maintenance</t>
  </si>
  <si>
    <t>04 01 40.52 Stone Cleaning</t>
  </si>
  <si>
    <t>04 01 40.91 Stone Restoration</t>
  </si>
  <si>
    <t>04 01 50 Maintenance of Refractory Masonry</t>
  </si>
  <si>
    <t>04 01 60 Maintenance of Corrosion-Resistant Masonry</t>
  </si>
  <si>
    <t>04 01 70 Maintenance of Manufactured Masonry</t>
  </si>
  <si>
    <t>04 03 00 Conservation Treatment for Period Masonry</t>
  </si>
  <si>
    <t>04 03 01 Maintenance for Period Masonry</t>
  </si>
  <si>
    <t>04 03 01.13 Period Masonry Cleaning</t>
  </si>
  <si>
    <t>04 03 05 Common Work Results for Period Masonry</t>
  </si>
  <si>
    <t>04 03 05.13 Period Masonry Mortaring</t>
  </si>
  <si>
    <t>04 03 05.16 Period Masonry Grouting</t>
  </si>
  <si>
    <t>04 03 05.19 Period Masonry Anchorage and Reinforcing</t>
  </si>
  <si>
    <t>04 03 21 Conservation Treatment for Period Clay Unit Masonry</t>
  </si>
  <si>
    <t>04 03 21.19 Clay Brick Conservation Treatment</t>
  </si>
  <si>
    <t>04 03 21.21 Terra Cotta Conservation Treatment</t>
  </si>
  <si>
    <t>04 03 21.23 Fiance Block Conservation Treatment</t>
  </si>
  <si>
    <t>04 03 22 Conservation Treatment for Period Concrete Unit Masonry</t>
  </si>
  <si>
    <t>04 03 24 Conservation Treatment for Period Adobe Unit Masonry</t>
  </si>
  <si>
    <t>04 03 43 Conservation Treatment for Period Stone Masonry</t>
  </si>
  <si>
    <t>04 05 00 Common Work Results for Masonry</t>
  </si>
  <si>
    <t>04 05 05 Selective Demolition for Masonry</t>
  </si>
  <si>
    <t>04 05 13 Masonry Mortaring</t>
  </si>
  <si>
    <t>04 05 13.16 Chemical-Resistant Masonry Mortaring</t>
  </si>
  <si>
    <t>04 05 13.19 Epoxy Masonry Mortaring</t>
  </si>
  <si>
    <t>04 05 13.23 Surface Bonding Masonry Mortaring</t>
  </si>
  <si>
    <t>04 05 13.26 Engineered Masonry Mortaring</t>
  </si>
  <si>
    <t>04 05 13.29 Refractory Masonry Mortaring</t>
  </si>
  <si>
    <t>04 05 13.91 Masonry Restoration Mortaring</t>
  </si>
  <si>
    <t>04 05 16 Masonry Grouting</t>
  </si>
  <si>
    <t>04 05 16.16 Chemical-Resistant Masonry Grouting</t>
  </si>
  <si>
    <t>04 05 16.26 Engineered Masonry Grouting</t>
  </si>
  <si>
    <t>04 05 19 Masonry Anchorage and Reinforcing</t>
  </si>
  <si>
    <t>04 05 19.13 Continuous Joint Reinforcing</t>
  </si>
  <si>
    <t>04 05 19.16 Masonry Anchors</t>
  </si>
  <si>
    <t>04 05 19.26 Masonry Reinforcing Bars</t>
  </si>
  <si>
    <t>04 05 19.29 Stone Anchors</t>
  </si>
  <si>
    <t>04 05 21 Masonry Strengthening</t>
  </si>
  <si>
    <t>04 05 23 Masonry Accessories</t>
  </si>
  <si>
    <t>04 05 23.13 Masonry Control and Expansion Joints</t>
  </si>
  <si>
    <t>04 05 23.16 Masonry Embedded Flashing</t>
  </si>
  <si>
    <t>04 05 23.19 Masonry Cavity Drainage, Weepholes, and Vents</t>
  </si>
  <si>
    <t>04 06 00 Schedules for Masonry</t>
  </si>
  <si>
    <t>04 06 20 Schedules for Unit Masonry</t>
  </si>
  <si>
    <t>04 06 20.13 Masonry Unit Schedule</t>
  </si>
  <si>
    <t>04 06 40 Schedules for Stone Assemblies</t>
  </si>
  <si>
    <t>04 06 50 Schedules for Refractory Masonry</t>
  </si>
  <si>
    <t>04 06 60 Schedules for Corrosion-Resistant Masonry</t>
  </si>
  <si>
    <t>04 06 70 Schedules for Manufactured Masonry</t>
  </si>
  <si>
    <t>04 08 00 Commissioning of Masonry</t>
  </si>
  <si>
    <t>04 20 00 Unit Masonry</t>
  </si>
  <si>
    <t>04 21 00 Clay Unit Masonry</t>
  </si>
  <si>
    <t>04 21 13 Brick Masonry</t>
  </si>
  <si>
    <t>04 21 13.13 Brick Veneer Masonry</t>
  </si>
  <si>
    <t>04 21 13.23 Surface-Bonded Brick Masonry</t>
  </si>
  <si>
    <t>04 21 16 Ceramic Glazed Clay Masonry</t>
  </si>
  <si>
    <t>04 21 19 Clay Tile Masonry</t>
  </si>
  <si>
    <t>04 21 23 Structural Clay Tile Masonry</t>
  </si>
  <si>
    <t>04 21 26 Glazed Structural Clay Tile Masonry</t>
  </si>
  <si>
    <t>04 21 29 Terra Cotta Masonry</t>
  </si>
  <si>
    <t>04 22 00 Concrete Unit Masonry</t>
  </si>
  <si>
    <t>04 22 00.13 Concrete Unit Veneer Masonry</t>
  </si>
  <si>
    <t>04 22 00.16 Surface-Bonded Concrete Unit Masonry</t>
  </si>
  <si>
    <t>04 22 19 Insulated Concrete Unit Masonry</t>
  </si>
  <si>
    <t>04 22 23 Architectural Concrete Unit Masonry</t>
  </si>
  <si>
    <t>04 22 23.13 Exposed Aggregate Concrete Unit Masonry</t>
  </si>
  <si>
    <t>04 22 23.16 Fluted Concrete Unit Masonry</t>
  </si>
  <si>
    <t>04 22 23.19 Molded-Face Concrete Unit Masonry</t>
  </si>
  <si>
    <t>04 22 23.23 Prefaced Concrete Unit Masonry</t>
  </si>
  <si>
    <t>04 22 23.26 Sound-Absorbing Concrete Unit Masonry</t>
  </si>
  <si>
    <t>04 22 23.29 Split-Face Concrete Unit Masonry</t>
  </si>
  <si>
    <t>04 22 26 Autoclaved Aerated Concrete Unit Masonry</t>
  </si>
  <si>
    <t>04 22 33 Interlocking Concrete Unit Masonry</t>
  </si>
  <si>
    <t>04 23 00 Glass Unit Masonry</t>
  </si>
  <si>
    <t>04 23 13 Vertical Glass Unit Masonry</t>
  </si>
  <si>
    <t>04 23 16 Glass Unit Masonry Floors</t>
  </si>
  <si>
    <t>04 23 19 Glass Unit Masonry Skylights</t>
  </si>
  <si>
    <t>04 24 00 Adobe Unit Masonry</t>
  </si>
  <si>
    <t>04 24 13 Site-Cast Adobe Unit Masonry</t>
  </si>
  <si>
    <t>04 24 16 Manufactured Adobe Unit Masonry</t>
  </si>
  <si>
    <t>04 25 00 Unit Masonry Panels</t>
  </si>
  <si>
    <t>04 25 13 Metal-Supported Unit Masonry Panels</t>
  </si>
  <si>
    <t>04 26 00 Single-Wythe Unit Masonry</t>
  </si>
  <si>
    <t>04 26 13 Masonry Veneer</t>
  </si>
  <si>
    <t>04 27 00 Multiple-Wythe Unit Masonry</t>
  </si>
  <si>
    <t>04 27 13 Composite Unit Masonry</t>
  </si>
  <si>
    <t>04 27 23 Cavity Wall Unit Masonry</t>
  </si>
  <si>
    <t>04 28 00 Concrete Form Masonry Units</t>
  </si>
  <si>
    <t>04 28 13 Dry-Stacked, Concrete-Filled Masonry Units</t>
  </si>
  <si>
    <t>04 28 23 Mortar-Set, Concrete-Filled Masonry Units</t>
  </si>
  <si>
    <t>04 29 00 Engineered Unit Masonry</t>
  </si>
  <si>
    <t>04 40 00 Stone Assemblies</t>
  </si>
  <si>
    <t>04 41 00 Dry-Placed Stone</t>
  </si>
  <si>
    <t>04 42 00 Exterior Stone Cladding</t>
  </si>
  <si>
    <t>04 42 13 Masonry-Supported Stone Cladding</t>
  </si>
  <si>
    <t>04 42 16 Steel-Stud-Supported Stone Cladding</t>
  </si>
  <si>
    <t>04 42 19 Strongback-Frame-Supported Stone Cladding</t>
  </si>
  <si>
    <t>04 42 23 Truss-Supported Stone Cladding</t>
  </si>
  <si>
    <t>04 42 26 Grid-System-Supported Stone Cladding</t>
  </si>
  <si>
    <t>04 42 43 Stone Panels for Curtain Walls</t>
  </si>
  <si>
    <t>04 43 00 Stone Masonry</t>
  </si>
  <si>
    <t>04 43 13 Stone Masonry Veneer</t>
  </si>
  <si>
    <t>04 43 13.13 Anchored Stone Masonry Veneer</t>
  </si>
  <si>
    <t>04 43 13.16 Adhered Stone Masonry Veneer</t>
  </si>
  <si>
    <t>04 43 16 Stone Fabrications</t>
  </si>
  <si>
    <t>04 50 00 Refractory Masonry</t>
  </si>
  <si>
    <t>04 51 00 Flue Liner Masonry</t>
  </si>
  <si>
    <t>04 52 00 Combustion Chamber Masonry</t>
  </si>
  <si>
    <t>04 53 00 Castable Refractory Masonry</t>
  </si>
  <si>
    <t>04 54 00 Refractory Brick Masonry</t>
  </si>
  <si>
    <t>04 57 00 Masonry Fireplaces</t>
  </si>
  <si>
    <t>04 57 33 Modular Masonry Fireplaces</t>
  </si>
  <si>
    <t>04 60 00 Corrosion-Resistant Masonry</t>
  </si>
  <si>
    <t>04 61 00 Chemical-Resistant Brick Masonry</t>
  </si>
  <si>
    <t>04 62 00 Vitrified Clay Liner Plate</t>
  </si>
  <si>
    <t>04 70 00 Manufactured Masonry</t>
  </si>
  <si>
    <t>04 71 00 Manufactured Brick Masonry</t>
  </si>
  <si>
    <t>04 71 13 Calcium Silicate Manufactured Brick Masonry</t>
  </si>
  <si>
    <t>04 72 00 Cast Stone Masonry</t>
  </si>
  <si>
    <t>04 73 00 Manufactured Stone Masonry</t>
  </si>
  <si>
    <t>04 73 13 Calcium Silicate Manufactured Stone Masonry</t>
  </si>
  <si>
    <t>05 00 00 Metals</t>
  </si>
  <si>
    <t>05 01 00 Maintenance of Metals</t>
  </si>
  <si>
    <t>05 01 10 Maintenance of Structural Metal Framing</t>
  </si>
  <si>
    <t>05 01 20 Maintenance of Metal Joists</t>
  </si>
  <si>
    <t>05 01 30 Maintenance of Metal Decking</t>
  </si>
  <si>
    <t>05 01 40 Maintenance of Cold-Formed Metal Framing</t>
  </si>
  <si>
    <t>05 01 50 Maintenance of Metal Fabrications</t>
  </si>
  <si>
    <t>05 01 70 Maintenance of Decorative Metal</t>
  </si>
  <si>
    <t>05 01 70.91 Historic Treatment of Decorative Metal</t>
  </si>
  <si>
    <t>05 03 00 Conservation Treatment for Period Metals</t>
  </si>
  <si>
    <t>05 03 12 Conservation Treatment for Period Structural Steel</t>
  </si>
  <si>
    <t>05 03 12.13 Conservation Treatment for Period Architecturally Exposed Steel</t>
  </si>
  <si>
    <t>05 03 12.23 Conservation Treatment for Period Structural Steel for Buildings</t>
  </si>
  <si>
    <t>05 03 51 Conservation Treatment for Period Metal Stairs</t>
  </si>
  <si>
    <t>05 03 58 Conservation Treatment for Period Column Covers</t>
  </si>
  <si>
    <t>05 03 70 Conservation Treatment for Period Decorative Metal</t>
  </si>
  <si>
    <t>05 03 71 Conservation Treatment for Period Decorative Metal Stairs</t>
  </si>
  <si>
    <t>05 03 73 Conservation Treatment for Period Decorative Metal Railings</t>
  </si>
  <si>
    <t>05 03 75 Conservation Treatment for Period Decorative Formed Metal</t>
  </si>
  <si>
    <t>05 03 76 Conservation Treatment for Period Decorative Forged Metal</t>
  </si>
  <si>
    <t>05 05 00 Common Work Results for Metals</t>
  </si>
  <si>
    <t>05 05 05 Selective Demolition for Metals</t>
  </si>
  <si>
    <t>05 05 13 Shop-Applied Coatings for Metal</t>
  </si>
  <si>
    <t>05 05 19 Post-Installed Concrete Anchors</t>
  </si>
  <si>
    <t>05 05 23 Metal Fastenings</t>
  </si>
  <si>
    <t>05 05 53 Security Metal Fastenings</t>
  </si>
  <si>
    <t>05 06 00 Schedules for Metals</t>
  </si>
  <si>
    <t>05 06 10 Schedules for Structural Metal Framing</t>
  </si>
  <si>
    <t>05 06 10.13 Steel Column Schedule</t>
  </si>
  <si>
    <t>05 06 10.16 Steel Beam Schedule</t>
  </si>
  <si>
    <t>05 06 20 Schedules for Metal Joists</t>
  </si>
  <si>
    <t>05 06 20.13 Steel Joist Schedule</t>
  </si>
  <si>
    <t>05 06 30 Schedules for Metal Decking</t>
  </si>
  <si>
    <t>05 06 40 Schedules for Cold-Formed Metal Framing</t>
  </si>
  <si>
    <t>05 06 50 Schedules for Metal Fabrications</t>
  </si>
  <si>
    <t>05 06 70 Schedules for Decorative Metal</t>
  </si>
  <si>
    <t>05 08 00 Commissioning of Metals</t>
  </si>
  <si>
    <t>05 10 00 Structural Metal Framing</t>
  </si>
  <si>
    <t>05 12 00 Structural Steel Framing</t>
  </si>
  <si>
    <t>05 12 13 Architecturally-Exposed Structural Steel Framing</t>
  </si>
  <si>
    <t>05 12 16 Fabricated Fireproofed Steel Columns</t>
  </si>
  <si>
    <t>05 12 19 Buckling Restrained Braces</t>
  </si>
  <si>
    <t>05 12 23 Structural Steel for Buildings</t>
  </si>
  <si>
    <t>05 12 33 Structural Steel for Bridges</t>
  </si>
  <si>
    <t>05 13 00 Structural Stainless-Steel Framing</t>
  </si>
  <si>
    <t>05 14 00 Structural Aluminum Framing</t>
  </si>
  <si>
    <t>05 14 13 Architecturally-Exposed Structural Aluminum Framing</t>
  </si>
  <si>
    <t>05 15 00 Wire Rope Assemblies</t>
  </si>
  <si>
    <t>05 15 13 Aluminum Wire Rope Assemblies</t>
  </si>
  <si>
    <t>05 15 16 Steel Wire Rope Assemblies</t>
  </si>
  <si>
    <t>05 15 19 Stainless-Steel Wire Rope Assemblies</t>
  </si>
  <si>
    <t>05 16 00 Structural Cabling</t>
  </si>
  <si>
    <t>05 16 13 Cable Bow Truss Assemblies</t>
  </si>
  <si>
    <t>05 16 33 Bridge Cabling</t>
  </si>
  <si>
    <t>05 17 00 Structural Rod Assemblies</t>
  </si>
  <si>
    <t>05 19 00 Tension Rod and Cable Truss Assemblies</t>
  </si>
  <si>
    <t>05 19 13 Façade Support Truss Assemblies</t>
  </si>
  <si>
    <t>05 19 19 Canopy Support Truss Assemblies</t>
  </si>
  <si>
    <t>05 20 00 Metal Joists</t>
  </si>
  <si>
    <t>05 21 00 Steel Joist Framing</t>
  </si>
  <si>
    <t>05 21 13 Deep Longspan Steel Joist Framing</t>
  </si>
  <si>
    <t>05 21 16 Longspan Steel Joist Framing</t>
  </si>
  <si>
    <t>05 21 19 Open Web Steel Joist Framing</t>
  </si>
  <si>
    <t>05 21 23 Steel Joist Girder Framing</t>
  </si>
  <si>
    <t>05 25 00 Aluminum Joist Framing</t>
  </si>
  <si>
    <t>05 30 00 Metal Decking</t>
  </si>
  <si>
    <t>05 31 00 Steel Decking</t>
  </si>
  <si>
    <t>05 31 13 Steel Floor Decking</t>
  </si>
  <si>
    <t>05 31 23 Steel Roof Decking</t>
  </si>
  <si>
    <t>05 31 33 Steel Form Decking</t>
  </si>
  <si>
    <t>05 33 00 Aluminum Decking</t>
  </si>
  <si>
    <t>05 33 13 Aluminum Floor Decking</t>
  </si>
  <si>
    <t>05 33 23 Aluminum Roof Decking</t>
  </si>
  <si>
    <t>05 34 00 Acoustical Metal Decking</t>
  </si>
  <si>
    <t>05 35 00 Raceway Decking Assemblies</t>
  </si>
  <si>
    <t>05 36 00 Composite Metal Decking</t>
  </si>
  <si>
    <t>05 36 13 Composite Steel Plate and Elastomer Decking</t>
  </si>
  <si>
    <t>05 40 00 Cold-Formed Metal Framing</t>
  </si>
  <si>
    <t>05 41 00 Structural Metal Stud Framing</t>
  </si>
  <si>
    <t>05 42 00 Cold-Formed Metal Joist Framing</t>
  </si>
  <si>
    <t>05 42 13 Cold-Formed Metal Floor Joist Framing</t>
  </si>
  <si>
    <t>05 42 23 Cold-Formed Metal Roof Joist Framing</t>
  </si>
  <si>
    <t>05 43 00 Slotted Channel Framing</t>
  </si>
  <si>
    <t>05 44 00 Cold-Formed Metal Trusses</t>
  </si>
  <si>
    <t>05 44 13 Cold-Formed Metal Roof Trusses</t>
  </si>
  <si>
    <t>05 45 00 Metal Support Assemblies</t>
  </si>
  <si>
    <t>05 45 13 Mechanical Metal Supports</t>
  </si>
  <si>
    <t>05 45 16 Electrical Metal Supports</t>
  </si>
  <si>
    <t>05 45 19 Communications Metal Supports</t>
  </si>
  <si>
    <t>05 45 23 Healthcare Metal Supports</t>
  </si>
  <si>
    <t>05 50 00 Metal Fabrications</t>
  </si>
  <si>
    <t>05 51 00 Metal Stairs</t>
  </si>
  <si>
    <t>05 51 13 Metal Pan Stairs</t>
  </si>
  <si>
    <t>05 51 16 Metal Floor Plate Stairs</t>
  </si>
  <si>
    <t>05 51 17 Alternating Tread Stairs</t>
  </si>
  <si>
    <t>05 51 19 Metal Grating Stairs</t>
  </si>
  <si>
    <t>05 51 23 Metal Fire Escapes</t>
  </si>
  <si>
    <t>05 51 33 Metal Ladders</t>
  </si>
  <si>
    <t>05 51 33.13 Vertical Metal Ladders</t>
  </si>
  <si>
    <t>05 51 33.16 Inclined Metal Ladders</t>
  </si>
  <si>
    <t>05 51 33.23 Alternating Tread Ladders</t>
  </si>
  <si>
    <t>05 51 36 Metal Walkways</t>
  </si>
  <si>
    <t>05 51 36.13 Metal Catwalks</t>
  </si>
  <si>
    <t>05 51 36.16 Metal Ramps</t>
  </si>
  <si>
    <t>05 51 36.19 Metal Platforms</t>
  </si>
  <si>
    <t>05 52 00 Metal Railings</t>
  </si>
  <si>
    <t>05 52 13 Pipe and Tube Railings</t>
  </si>
  <si>
    <t>05 53 00 Metal Gratings</t>
  </si>
  <si>
    <t>05 53 13 Bar Gratings</t>
  </si>
  <si>
    <t>05 53 16 Plank Gratings</t>
  </si>
  <si>
    <t>05 53 19 Expanded Metal Gratings</t>
  </si>
  <si>
    <t>05 54 00 Metal Floor Plates</t>
  </si>
  <si>
    <t>05 55 00 Metal Stair Treads and Nosings</t>
  </si>
  <si>
    <t>05 55 13 Metal Stair Treads</t>
  </si>
  <si>
    <t>05 55 16 Metal Stair Nosings</t>
  </si>
  <si>
    <t>05 56 00 Metal Castings</t>
  </si>
  <si>
    <t>05 58 00 Formed Metal Fabrications</t>
  </si>
  <si>
    <t>05 58 13 Column Covers</t>
  </si>
  <si>
    <t>05 58 16 Formed Metal Enclosures</t>
  </si>
  <si>
    <t>05 58 19 Heating/Cooling Unit Covers</t>
  </si>
  <si>
    <t>05 58 23 Formed Metal Guards</t>
  </si>
  <si>
    <t>05 59 00 Metal Specialties</t>
  </si>
  <si>
    <t>05 59 13 Metal Balconies</t>
  </si>
  <si>
    <t>05 59 63 Detention Enclosures</t>
  </si>
  <si>
    <t>05 70 00 Decorative Metal</t>
  </si>
  <si>
    <t>05 71 00 Decorative Metal Stairs</t>
  </si>
  <si>
    <t>05 71 13 Fabricated Metal Spiral Stairs</t>
  </si>
  <si>
    <t>05 73 00 Decorative Metal Railings</t>
  </si>
  <si>
    <t>05 73 13 Glazed Decorative Metal Railings</t>
  </si>
  <si>
    <t>05 73 16 Wire Rope Decorative Metal Railings</t>
  </si>
  <si>
    <t>05 74 00 Decorative Metal Castings</t>
  </si>
  <si>
    <t>05 75 00 Decorative Formed Metal</t>
  </si>
  <si>
    <t>05 76 00 Decorative Forged Metal</t>
  </si>
  <si>
    <t>05 77 00 Decorative Extruded Metal</t>
  </si>
  <si>
    <t>06 00 00 Wood, Plastics, and Composites</t>
  </si>
  <si>
    <t>06 01 00 Maintenance of Wood, Plastics, and Composites</t>
  </si>
  <si>
    <t>06 01 10 Maintenance of Rough Carpentry</t>
  </si>
  <si>
    <t>06 01 10.71 Rough Carpentry Rehabilitation</t>
  </si>
  <si>
    <t>06 01 10.91 Rough Carpentry Restoration</t>
  </si>
  <si>
    <t>06 01 10.92 Rough Carpentry Preservation</t>
  </si>
  <si>
    <t>06 01 20 Maintenance of Finish Carpentry</t>
  </si>
  <si>
    <t>06 01 20.71 Finish Carpentry Rehabilitation</t>
  </si>
  <si>
    <t>06 01 20.91 Finish Carpentry Restoration</t>
  </si>
  <si>
    <t>06 01 20.92 Finish Carpentry Preservation</t>
  </si>
  <si>
    <t>06 01 40 Maintenance of Architectural Woodwork</t>
  </si>
  <si>
    <t>06 01 40.51 Architectural Woodwork Cleaning</t>
  </si>
  <si>
    <t>06 01 40.61 Architectural Woodwork Refinishing</t>
  </si>
  <si>
    <t>06 01 40.91 Architectural Woodwork Restoration</t>
  </si>
  <si>
    <t>06 01 50 Maintenance of Structural Plastics</t>
  </si>
  <si>
    <t>06 01 60 Maintenance of Plastic Fabrications</t>
  </si>
  <si>
    <t>06 01 60.51 Plastic Cleaning</t>
  </si>
  <si>
    <t>06 01 60.71 Plastic Rehabilitation</t>
  </si>
  <si>
    <t>06 01 60.91 Plastic Restoration</t>
  </si>
  <si>
    <t>06 01 60.92 Plastic Preservation</t>
  </si>
  <si>
    <t>06 01 70 Maintenance of Structural Composites</t>
  </si>
  <si>
    <t>06 01 80 Maintenance of Composite Assemblies</t>
  </si>
  <si>
    <t>06 01 80.51 Composite Cleaning</t>
  </si>
  <si>
    <t>06 01 80.71 Composite Rehabilitation</t>
  </si>
  <si>
    <t>06 01 80.91 Composite Restoration</t>
  </si>
  <si>
    <t>06 01 80.92 Composite Preservation</t>
  </si>
  <si>
    <t>06 03 00 Conservation Treatment for Period Wood</t>
  </si>
  <si>
    <t>06 03 01 Maintenance for Period Wood</t>
  </si>
  <si>
    <t>06 03 01.31 Period Wood Storage and Protection</t>
  </si>
  <si>
    <t>06 03 05 Common Work Results for Period Wood</t>
  </si>
  <si>
    <t>06 03 05.73 Long-term Period Wood Treatment</t>
  </si>
  <si>
    <t>06 03 05.74 Eradication of Insects in Period Wood</t>
  </si>
  <si>
    <t>06 03 05.75 Antiseptic Treatment of Period Wood</t>
  </si>
  <si>
    <t>06 03 13 Conservation Treatment of Period Log Construction</t>
  </si>
  <si>
    <t>06 03 13.23 Conservation Treatment for Period Heavy Timber</t>
  </si>
  <si>
    <t>06 03 20 Conservation Treatment for Period Finish Carpentry</t>
  </si>
  <si>
    <t>06 03 20.13 Period Exterior Finish Carpentry</t>
  </si>
  <si>
    <t>06 03 20.23 Period Interior Finish Carpentry</t>
  </si>
  <si>
    <t>06 03 40 Conservation Treatment for Period Architectural Woodwork</t>
  </si>
  <si>
    <t>06 03 40.13 Period Exterior Architectural Woodwork</t>
  </si>
  <si>
    <t>06 03 40.23 Period Interior Architectural Woodwork</t>
  </si>
  <si>
    <t>06 05 00 Common Work Results for Wood, Plastics, and Composites</t>
  </si>
  <si>
    <t>06 05 05 Selective Demolition for Wood, Plastics, and Composites</t>
  </si>
  <si>
    <t>06 05 23 Wood, Plastic, and Composite Fastenings</t>
  </si>
  <si>
    <t>06 05 73 Wood Treatment</t>
  </si>
  <si>
    <t>06 05 73.13 Fire-Retardant Wood Treatment</t>
  </si>
  <si>
    <t>06 05 73.33 Preservative Wood Treatment</t>
  </si>
  <si>
    <t>06 05 73.91 Long-Term Wood Treatment</t>
  </si>
  <si>
    <t>06 05 73.93 Eradication of Insects in Wood</t>
  </si>
  <si>
    <t>06 05 73.96 Antiseptic Treatment of Wood</t>
  </si>
  <si>
    <t>06 05 83 Shop-Applied Wood Coatings</t>
  </si>
  <si>
    <t>06 06 00 Schedules for Wood, Plastics, and Composites</t>
  </si>
  <si>
    <t>06 06 10 Schedules for Rough Carpentry</t>
  </si>
  <si>
    <t>06 06 10.13 Nailing Schedule</t>
  </si>
  <si>
    <t>06 06 10.16 Wood Beam Schedule</t>
  </si>
  <si>
    <t>06 06 10.19 Plywood Shear Wall Schedule</t>
  </si>
  <si>
    <t>06 06 10.23 Plywood Web Joist Schedule</t>
  </si>
  <si>
    <t>06 06 10.26 Wood Truss Schedule</t>
  </si>
  <si>
    <t>06 06 20 Schedules for Finish Carpentry</t>
  </si>
  <si>
    <t>06 06 40 Schedules for Architectural Woodwork</t>
  </si>
  <si>
    <t>06 06 50 Schedules for Structural Plastics</t>
  </si>
  <si>
    <t>06 06 60 Schedules for Plastic Fabrications</t>
  </si>
  <si>
    <t>06 06 70 Schedules for Structural Composites</t>
  </si>
  <si>
    <t>06 06 80 Schedules for Composite Assemblies</t>
  </si>
  <si>
    <t>06 08 00 Commissioning of Wood, Plastics, and Composites</t>
  </si>
  <si>
    <t>06 10 00 Rough Carpentry</t>
  </si>
  <si>
    <t>06 10 53 Miscellaneous Rough Carpentry</t>
  </si>
  <si>
    <t>06 10 63 Exterior Rough Carpentry</t>
  </si>
  <si>
    <t>06 11 00 Wood Framing</t>
  </si>
  <si>
    <t>06 11 13 Engineered Wood Products</t>
  </si>
  <si>
    <t>06 11 16 Mechanically Graded Lumber</t>
  </si>
  <si>
    <t>06 12 00 Structural Panels</t>
  </si>
  <si>
    <t>06 12 13 Cementitious Reinforced Panels</t>
  </si>
  <si>
    <t>06 12 16 Stressed Skin Panels</t>
  </si>
  <si>
    <t>06 13 00 Heavy Timber Construction</t>
  </si>
  <si>
    <t>06 13 13 Log Construction</t>
  </si>
  <si>
    <t>06 13 13.91 Period Horizontal Log Work</t>
  </si>
  <si>
    <t>06 13 16 Pole Construction</t>
  </si>
  <si>
    <t>06 13 23 Heavy Timber Framing</t>
  </si>
  <si>
    <t>06 13 26 Heavy Timber Trusses</t>
  </si>
  <si>
    <t>06 13 33 Heavy Timber Pier Construction</t>
  </si>
  <si>
    <t>06 14 00 Treated Wood Foundations</t>
  </si>
  <si>
    <t>06 15 00 Wood Decking</t>
  </si>
  <si>
    <t>06 15 13 Wood Floor Decking</t>
  </si>
  <si>
    <t>06 15 13.91 Carvel Planking</t>
  </si>
  <si>
    <t>06 15 16 Wood Roof Decking</t>
  </si>
  <si>
    <t>06 15 19 Timber Decking</t>
  </si>
  <si>
    <t>06 15 23 Laminated Wood Decking</t>
  </si>
  <si>
    <t>06 15 33 Wood Patio Decking</t>
  </si>
  <si>
    <t>06 16 00 Sheathing</t>
  </si>
  <si>
    <t>06 16 13 Insulating Sheathing</t>
  </si>
  <si>
    <t>06 16 23 Subflooring</t>
  </si>
  <si>
    <t>06 16 26 Underlayment</t>
  </si>
  <si>
    <t>06 16 33 Wood Board Sheathing</t>
  </si>
  <si>
    <t>06 16 36 Wood Panel Product Sheathing</t>
  </si>
  <si>
    <t>06 16 43 Gypsum Sheathing</t>
  </si>
  <si>
    <t>06 16 53 Moisture-Resistant Sheathing Board</t>
  </si>
  <si>
    <t>06 16 63 Cementitious Sheathing</t>
  </si>
  <si>
    <t>06 17 00 Shop-Fabricated Structural Wood</t>
  </si>
  <si>
    <t>06 17 13 Laminated Veneer Lumber</t>
  </si>
  <si>
    <t>06 17 19 Cross-Laminated Timber</t>
  </si>
  <si>
    <t>06 17 23 Parallel Strand Lumber</t>
  </si>
  <si>
    <t>06 17 33 Wood I-Joists</t>
  </si>
  <si>
    <t>06 17 36 Metal-Web Wood Joists</t>
  </si>
  <si>
    <t>06 17 43 Rim Boards</t>
  </si>
  <si>
    <t>06 17 53 Shop-Fabricated Wood Trusses</t>
  </si>
  <si>
    <t>06 18 00 Glued-Laminated Construction</t>
  </si>
  <si>
    <t>06 18 13 Glued-Laminated Beams</t>
  </si>
  <si>
    <t>06 18 16 Glued-Laminated Columns</t>
  </si>
  <si>
    <t>06 20 00 Finish Carpentry</t>
  </si>
  <si>
    <t>06 20 13 Exterior Finish Carpentry</t>
  </si>
  <si>
    <t>06 20 23 Interior Finish Carpentry</t>
  </si>
  <si>
    <t>06 22 00 Millwork</t>
  </si>
  <si>
    <t>06 22 13 Standard Pattern Wood Trim</t>
  </si>
  <si>
    <t>06 25 00 Prefinished Paneling</t>
  </si>
  <si>
    <t>06 25 13 Prefinished Hardboard Paneling</t>
  </si>
  <si>
    <t>06 25 16 Prefinished Plywood Paneling</t>
  </si>
  <si>
    <t>06 26 00 Board Paneling</t>
  </si>
  <si>
    <t>06 26 13 Profile Board Paneling</t>
  </si>
  <si>
    <t>06 40 00 Architectural Woodwork</t>
  </si>
  <si>
    <t>06 40 13 Exterior Architectural Woodwork</t>
  </si>
  <si>
    <t>06 40 23 Interior Architectural Woodwork</t>
  </si>
  <si>
    <t>06 41 00 Architectural Wood Casework</t>
  </si>
  <si>
    <t>06 41 13 Wood-Veneer-Faced Architectural Cabinets</t>
  </si>
  <si>
    <t>06 41 16 Plastic-Laminate-Clad Architectural Cabinets</t>
  </si>
  <si>
    <t>06 41 93 Cabinet and Drawer Hardware</t>
  </si>
  <si>
    <t>06 42 00 Wood Paneling</t>
  </si>
  <si>
    <t>06 42 13 Wood Board Paneling</t>
  </si>
  <si>
    <t>06 42 14 Stile and Rail Wood Paneling</t>
  </si>
  <si>
    <t>06 42 16 Flush Wood Paneling</t>
  </si>
  <si>
    <t>06 42 19 Plastic-Laminate-Faced Wood Paneling</t>
  </si>
  <si>
    <t>06 43 00 Wood Stairs and Railings</t>
  </si>
  <si>
    <t>06 43 13 Wood Stairs</t>
  </si>
  <si>
    <t>06 43 16 Wood Railings</t>
  </si>
  <si>
    <t>06 44 00 Ornamental Woodwork</t>
  </si>
  <si>
    <t>06 44 13 Wood Turnings</t>
  </si>
  <si>
    <t>06 44 16 Wood Pilasters</t>
  </si>
  <si>
    <t>06 44 19 Wood Grilles</t>
  </si>
  <si>
    <t>06 44 23 Wood Corbels</t>
  </si>
  <si>
    <t>06 44 26 Wood Cupolas</t>
  </si>
  <si>
    <t>06 44 29 Wood Finials</t>
  </si>
  <si>
    <t>06 44 33 Wood Mantels</t>
  </si>
  <si>
    <t>06 44 36 Wood Pediment Heads</t>
  </si>
  <si>
    <t>06 44 39 Wood Posts and Columns</t>
  </si>
  <si>
    <t>06 46 00 Wood Trim</t>
  </si>
  <si>
    <t>06 46 13 Wood Door and Window Casings</t>
  </si>
  <si>
    <t>06 46 16 Wood Aprons</t>
  </si>
  <si>
    <t>06 46 19 Wood Base and Shoe Moldings</t>
  </si>
  <si>
    <t>06 46 23 Wood Chair Rails</t>
  </si>
  <si>
    <t>06 46 26 Wood Cornices</t>
  </si>
  <si>
    <t>06 46 29 Wood Fasciae and Soffits</t>
  </si>
  <si>
    <t>06 46 33 Wood Stops, Stools, and Sills</t>
  </si>
  <si>
    <t>06 46 91 Splicing of Wooden Components</t>
  </si>
  <si>
    <t>06 48 00 Wood Frames</t>
  </si>
  <si>
    <t>06 48 13 Exterior Wood Door Frames</t>
  </si>
  <si>
    <t>06 48 16 Interior Wood Door Frames</t>
  </si>
  <si>
    <t>06 48 19 Ornamental Wood Frames</t>
  </si>
  <si>
    <t>06 48 23 Stick-Built Wood Windows</t>
  </si>
  <si>
    <t>06 48 26 Wood-Veneer Frames</t>
  </si>
  <si>
    <t>06 49 00 Wood Screens and Shutters</t>
  </si>
  <si>
    <t>06 49 13 Wood Screens</t>
  </si>
  <si>
    <t>06 49 16 Wood Blinds</t>
  </si>
  <si>
    <t>06 49 19 Wood Shutters</t>
  </si>
  <si>
    <t>06 50 00 Structural Plastics</t>
  </si>
  <si>
    <t>06 51 00 Structural Plastic Shapes and Plates</t>
  </si>
  <si>
    <t>06 51 13 Plastic Lumber</t>
  </si>
  <si>
    <t>06 52 00 Plastic Structural Assemblies</t>
  </si>
  <si>
    <t>06 53 00 Plastic Decking</t>
  </si>
  <si>
    <t>06 53 13 Solid Plastic Decking</t>
  </si>
  <si>
    <t>06 60 00 Plastic Fabrications</t>
  </si>
  <si>
    <t>06 61 00 Cast Polymer Fabrications</t>
  </si>
  <si>
    <t>06 61 13 Simulated Stone Fabrications</t>
  </si>
  <si>
    <t>06 61 16 Solid Surfacing Fabrications</t>
  </si>
  <si>
    <t>06 63 00 Plastic Railings</t>
  </si>
  <si>
    <t>06 64 00 Plastic Paneling</t>
  </si>
  <si>
    <t>06 64 13 Plastic Lattice Paneling</t>
  </si>
  <si>
    <t>06 65 00 Plastic Trim</t>
  </si>
  <si>
    <t>06 66 00 Custom Ornamental Simulated Woodwork</t>
  </si>
  <si>
    <t>06 70 00 Structural Composites</t>
  </si>
  <si>
    <t>06 71 00 Structural Composite Shapes and Plates</t>
  </si>
  <si>
    <t>06 71 13 Composite Lumber</t>
  </si>
  <si>
    <t>06 72 00 Composite Structural Assemblies</t>
  </si>
  <si>
    <t>06 72 13 Composite Joist Assemblies</t>
  </si>
  <si>
    <t>06 72 23 Composite Stair Assemblies</t>
  </si>
  <si>
    <t>06 73 00 Composite Decking</t>
  </si>
  <si>
    <t>06 73 13 Composite Structural Decking</t>
  </si>
  <si>
    <t>06 74 00 Composite Gratings</t>
  </si>
  <si>
    <t>06 74 13 Fiberglass Reinforced Gratings</t>
  </si>
  <si>
    <t>06 80 00 Composite Fabrications</t>
  </si>
  <si>
    <t>06 81 00 Composite Railings</t>
  </si>
  <si>
    <t>06 81 13 Glass-Fiber-Reinforced Plastic Railings</t>
  </si>
  <si>
    <t>06 82 00 Composite Trim</t>
  </si>
  <si>
    <t>06 83 00 Composite Paneling</t>
  </si>
  <si>
    <t>06 83 13 Resin Composite Paneling</t>
  </si>
  <si>
    <t>06 83 16 Fiberglass Reinforced Paneling</t>
  </si>
  <si>
    <t>07 00 00 Thermal and Moisture Protection</t>
  </si>
  <si>
    <t>07 01 00 Operation and Maintenance of Thermal and Moisture Protection</t>
  </si>
  <si>
    <t>07 01 10 Maintenance of Dampproofing and Waterproofing</t>
  </si>
  <si>
    <t>07 01 10.81 Waterproofing Replacement</t>
  </si>
  <si>
    <t>07 01 20 Maintenance of Thermal Protection</t>
  </si>
  <si>
    <t>07 01 30 Maintenance of Steep Slope Roofing</t>
  </si>
  <si>
    <t>07 01 40 Maintenance of Roofing and Siding Panels</t>
  </si>
  <si>
    <t>07 01 50 Maintenance of Membrane Roofing</t>
  </si>
  <si>
    <t>07 01 50.13 Roof Moisture Survey</t>
  </si>
  <si>
    <t>07 01 50.16 Roof Maintenance Program</t>
  </si>
  <si>
    <t>07 01 50.19 Preparation for Re-Roofing</t>
  </si>
  <si>
    <t>07 01 50.23 Roof Removal</t>
  </si>
  <si>
    <t>07 01 50.61 Roof Re-Coating</t>
  </si>
  <si>
    <t>07 01 50.81 Roof Replacement</t>
  </si>
  <si>
    <t>07 01 50.91 Roofing Restoration</t>
  </si>
  <si>
    <t>07 01 60 Maintenance of Flashing and Sheet Metal</t>
  </si>
  <si>
    <t>07 01 60.71 Flashing and Sheet Metal Rehabilitation</t>
  </si>
  <si>
    <t>07 01 60.91 Flashing and Sheet Metal Restoration</t>
  </si>
  <si>
    <t>07 01 60.92 Flashing and Sheet Metal Preservation</t>
  </si>
  <si>
    <t>07 01 70 Operation and Maintenance of Roof Specialties and Accessories</t>
  </si>
  <si>
    <t>07 01 80 Maintenance of Fire and Smoke Protection</t>
  </si>
  <si>
    <t>07 01 90 Maintenance of Joint Protection</t>
  </si>
  <si>
    <t>07 01 90.71 Joint Sealant Rehabilitation</t>
  </si>
  <si>
    <t>07 01 90.81 Joint Sealant Replacement</t>
  </si>
  <si>
    <t>07 03 00 Conservation Treatment for Period Roofing</t>
  </si>
  <si>
    <t>07 03 30 Conservation Treatment for Period Steep Slope Roofing</t>
  </si>
  <si>
    <t>07 03 30.13 Conservation Treatment for Period Canvas Roofing</t>
  </si>
  <si>
    <t>07 03 30.16 Conservation Treatment for Period Board Roofing</t>
  </si>
  <si>
    <t>07 03 31 Conservation Treatment for Period Shingles and Shakes</t>
  </si>
  <si>
    <t>07 03 31.16 Conservation Treatment for Period Metal Shingles</t>
  </si>
  <si>
    <t>07 03 31.26 Conservation Treatment for Period Slate Shingles</t>
  </si>
  <si>
    <t>07 03 31.29 Conservation Treatment for Period Wood Shingles and Shakes</t>
  </si>
  <si>
    <t>07 03 32 Conservation Treatment for Period Roof Tiles</t>
  </si>
  <si>
    <t>07 03 32.13 Conservation Treatment for Period Clay Roof Tiles</t>
  </si>
  <si>
    <t>07 03 32.16 Conservation Treatment for Period Concrete Roof Tiles</t>
  </si>
  <si>
    <t>07 03 32.19 Conservation Treatment for Period Metal Roof Tiles</t>
  </si>
  <si>
    <t>07 03 33 Conservation Treatment for Period Natural Roof Coverings</t>
  </si>
  <si>
    <t>07 03 33.13 Conservation Treatment for Period Sod Roofing</t>
  </si>
  <si>
    <t>07 03 40 Conservation Treatment for Period Roofing and Siding Panels</t>
  </si>
  <si>
    <t>07 03 41 Conservative Treatment for Period Roof Panels</t>
  </si>
  <si>
    <t>07 03 41.13 Conservation Treatment for Period Metal Roof Panels</t>
  </si>
  <si>
    <t>07 03 41.23 Conservation Treatment for Period Wood Roof Panels</t>
  </si>
  <si>
    <t>07 03 46 Conservation Treatment for Period Wood Siding</t>
  </si>
  <si>
    <t>07 03 60 Conservation Treatment of Period Flashing and Sheet Metal</t>
  </si>
  <si>
    <t>07 03 61 Conservation Treatment for Period Sheet Metal Roofing</t>
  </si>
  <si>
    <t>07 03 61.13 Conservation Treatment for Period Standing Seam Sheet Metal Roofing</t>
  </si>
  <si>
    <t>07 03 61.16 Conservation Treatment for Period Batten Seam Sheet Metal Roofing</t>
  </si>
  <si>
    <t>07 03 61.19 Conservation Treatment for Period Flat Seam Sheet Metal Roofing</t>
  </si>
  <si>
    <t>07 05 00 Common Work Results for Thermal and Moisture Protection</t>
  </si>
  <si>
    <t>07 05 05 Selective Demolition for Thermal and Moisture Protection</t>
  </si>
  <si>
    <t>07 05 43 Cladding Support Systems</t>
  </si>
  <si>
    <t>07 05 53 Fire and Smoke Assembly Identification</t>
  </si>
  <si>
    <t>07 06 00 Schedules for Thermal and Moisture Protection</t>
  </si>
  <si>
    <t>07 06 10 Schedules for Dampproofing and Waterproofing</t>
  </si>
  <si>
    <t>07 06 20 Schedules for Thermal Protection</t>
  </si>
  <si>
    <t>07 06 30 Schedules for Steep Slope Roofing</t>
  </si>
  <si>
    <t>07 06 40 Schedules for Roofing and Siding Panels</t>
  </si>
  <si>
    <t>07 06 50 Schedules for Membrane Roofing</t>
  </si>
  <si>
    <t>07 06 60 Schedules for Flashing and Sheet Metal</t>
  </si>
  <si>
    <t>07 06 70 Schedules for Roof Specialties and Accessories</t>
  </si>
  <si>
    <t>07 06 80 Schedules for Fire and Smoke Protection</t>
  </si>
  <si>
    <t>07 06 80.13 Fireproofing Schedule</t>
  </si>
  <si>
    <t>07 06 80.16 Firestopping Schedule</t>
  </si>
  <si>
    <t>07 06 90 Schedules for Joint Protection</t>
  </si>
  <si>
    <t>07 06 90.13 Joint Sealant Schedule</t>
  </si>
  <si>
    <t>07 08 00 Commissioning of Thermal and Moisture Protection</t>
  </si>
  <si>
    <t>07 10 00 Dampproofing and Waterproofing</t>
  </si>
  <si>
    <t>07 11 00 Dampproofing</t>
  </si>
  <si>
    <t>07 11 13 Bituminous Dampproofing</t>
  </si>
  <si>
    <t>07 11 16 Cementitious Dampproofing</t>
  </si>
  <si>
    <t>07 11 19 Sheet Dampproofing</t>
  </si>
  <si>
    <t>07 12 00 Built-Up Bituminous Waterproofing</t>
  </si>
  <si>
    <t>07 12 13 Built-Up Asphalt Waterproofing</t>
  </si>
  <si>
    <t>07 12 16 Built-Up Coal Tar Waterproofing</t>
  </si>
  <si>
    <t>07 13 00 Sheet Waterproofing</t>
  </si>
  <si>
    <t>07 13 13 Bituminous Sheet Waterproofing</t>
  </si>
  <si>
    <t>07 13 26 Self-Adhering Sheet Waterproofing</t>
  </si>
  <si>
    <t>07 13 52 Modified Bituminous Sheet Waterproofing</t>
  </si>
  <si>
    <t>07 13 53 Elastomeric Sheet Waterproofing</t>
  </si>
  <si>
    <t>07 13 54 Thermoplastic Sheet Waterproofing</t>
  </si>
  <si>
    <t>07 14 00 Fluid-Applied Waterproofing</t>
  </si>
  <si>
    <t>07 14 13 Hot Fluid-Applied Rubberized Asphalt Waterproofing</t>
  </si>
  <si>
    <t>07 14 14 Hot Fluid-Applied Polyurea Waterproofing</t>
  </si>
  <si>
    <t>07 14 16 Cold Fluid-Applied Waterproofing</t>
  </si>
  <si>
    <t>07 15 00 Sheet Metal Waterproofing</t>
  </si>
  <si>
    <t>07 15 13 Sheet Lead Waterproofing</t>
  </si>
  <si>
    <t>07 16 00 Cementitious and Reactive Waterproofing</t>
  </si>
  <si>
    <t>07 16 13 Polymer Modified Cement Waterproofing</t>
  </si>
  <si>
    <t>07 16 16 Crystalline Waterproofing</t>
  </si>
  <si>
    <t>07 16 19 Metal Oxide Waterproofing</t>
  </si>
  <si>
    <t>07 17 00 Bentonite Waterproofing</t>
  </si>
  <si>
    <t>07 17 13 Bentonite Panel Waterproofing</t>
  </si>
  <si>
    <t>07 17 16 Bentonite Composite Sheet Waterproofing</t>
  </si>
  <si>
    <t>07 18 00 Traffic Coatings</t>
  </si>
  <si>
    <t>07 18 13 Pedestrian Traffic Coatings</t>
  </si>
  <si>
    <t>07 18 16 Vehicular Traffic Coatings</t>
  </si>
  <si>
    <t>07 19 00 Water Repellents</t>
  </si>
  <si>
    <t>07 19 13 Acrylic Water Repellents</t>
  </si>
  <si>
    <t>07 19 16 Silane Water Repellents</t>
  </si>
  <si>
    <t>07 19 19 Silicone Water Repellents</t>
  </si>
  <si>
    <t>07 19 23 Siloxane Water Repellents</t>
  </si>
  <si>
    <t>07 19 26 Stearate Water Repellents</t>
  </si>
  <si>
    <t>07 19 29 Penetrating Polyester Water Repellents</t>
  </si>
  <si>
    <t>07 20 00 Thermal Protection</t>
  </si>
  <si>
    <t>07 21 00 Thermal Insulation</t>
  </si>
  <si>
    <t>07 21 13 Board Insulation</t>
  </si>
  <si>
    <t>07 21 13.13 Foam Board Insulation</t>
  </si>
  <si>
    <t>07 21 13.16 Fibrous Board Insulation</t>
  </si>
  <si>
    <t>07 21 13.19 Mineral Board Insulation</t>
  </si>
  <si>
    <t>07 21 16 Blanket Insulation</t>
  </si>
  <si>
    <t>07 21 19 Foamed-In-Place Insulation</t>
  </si>
  <si>
    <t>07 21 23 Loose-Fill Insulation</t>
  </si>
  <si>
    <t>07 21 26 Blown Insulation</t>
  </si>
  <si>
    <t>07 21 29 Sprayed Insulation</t>
  </si>
  <si>
    <t>07 21 53 Reflective Insulation</t>
  </si>
  <si>
    <t>07 22 00 Roof and Deck Insulation</t>
  </si>
  <si>
    <t>07 22 13 Asphaltic Perlite Concrete Deck</t>
  </si>
  <si>
    <t>07 22 16 Roof Board Insulation</t>
  </si>
  <si>
    <t>07 24 00 Exterior Insulation and Finish Systems</t>
  </si>
  <si>
    <t>07 24 13 Polymer-Based Exterior Insulation and Finish System</t>
  </si>
  <si>
    <t>07 24 16 Polymer-Modified Exterior Insulation and Finish System</t>
  </si>
  <si>
    <t>07 24 19 Water-Drainage Exterior Insulation and Finish System</t>
  </si>
  <si>
    <t>07 24 23 Direct-Applied Finish Systems</t>
  </si>
  <si>
    <t>07 25 00 Weather Barriers</t>
  </si>
  <si>
    <t>07 26 00 Vapor Retarders</t>
  </si>
  <si>
    <t>07 26 13 Above-Grade Vapor Retarders</t>
  </si>
  <si>
    <t>07 26 16 Below-Grade Vapor Retarders</t>
  </si>
  <si>
    <t>07 26 23 Below-Grade Gas Retarders</t>
  </si>
  <si>
    <t>07 27 00 Air Barriers</t>
  </si>
  <si>
    <t>07 27 13 Modified Bituminous Sheet Air Barriers</t>
  </si>
  <si>
    <t>07 27 16 Sheet Metal Membrane Air Barriers</t>
  </si>
  <si>
    <t>07 27 19 Plastic Sheet Air Barriers</t>
  </si>
  <si>
    <t>07 27 23 Board Product Air Barriers</t>
  </si>
  <si>
    <t>07 27 26 Fluid-Applied Membrane Air Barriers</t>
  </si>
  <si>
    <t>07 27 36 Sprayed Foam Air Barrier</t>
  </si>
  <si>
    <t>07 30 00 Steep Slope Roofing</t>
  </si>
  <si>
    <t>07 30 91 Canvas Roofing</t>
  </si>
  <si>
    <t>07 31 00 Shingles and Shakes</t>
  </si>
  <si>
    <t>07 31 13 Asphalt Shingles</t>
  </si>
  <si>
    <t>07 31 13.13 Fiberglass-Reinforced Asphalt Shingles</t>
  </si>
  <si>
    <t>07 31 16 Metal Shingles</t>
  </si>
  <si>
    <t>07 31 19 Mineral-Fiber Cement Shingles</t>
  </si>
  <si>
    <t>07 31 23 Porcelain Enamel Shingles</t>
  </si>
  <si>
    <t>07 31 26 Slate Shingles</t>
  </si>
  <si>
    <t>07 31 29 Wood Shingles and Shakes</t>
  </si>
  <si>
    <t>07 31 29.13 Wood Shingles</t>
  </si>
  <si>
    <t>07 31 29.16 Wood Shakes</t>
  </si>
  <si>
    <t>07 31 33 Composite Rubber Shingles</t>
  </si>
  <si>
    <t>07 31 53 Plastic Shakes</t>
  </si>
  <si>
    <t>07 32 00 Roof Tiles</t>
  </si>
  <si>
    <t>07 32 13 Clay Roof Tiles</t>
  </si>
  <si>
    <t>07 32 14 Ceramic and Porcelain Roof Tiles</t>
  </si>
  <si>
    <t>07 32 16 Concrete Roof Tiles</t>
  </si>
  <si>
    <t>07 32 19 Metal Roof Tiles</t>
  </si>
  <si>
    <t>07 32 23 Mineral-Fiber Cement Roof Tiles</t>
  </si>
  <si>
    <t>07 32 26 Plastic Roof Tiles</t>
  </si>
  <si>
    <t>07 32 29 Rubber Tiles/Panels</t>
  </si>
  <si>
    <t>07 33 00 Natural Roof Coverings</t>
  </si>
  <si>
    <t>07 33 13 Sod Roofing</t>
  </si>
  <si>
    <t>07 33 16 Thatched Roofing</t>
  </si>
  <si>
    <t>07 33 63 Vegetated Steep-Slope Roofing</t>
  </si>
  <si>
    <t>07 40 00 Roofing and Siding Panels</t>
  </si>
  <si>
    <t>07 41 00 Roof Panels</t>
  </si>
  <si>
    <t>07 41 13 Metal Roof Panels</t>
  </si>
  <si>
    <t>07 41 16 Insulated Metal Roof Panels</t>
  </si>
  <si>
    <t>07 41 23 Wood Roof Panels</t>
  </si>
  <si>
    <t>07 41 33 Plastic Roof Panels</t>
  </si>
  <si>
    <t>07 41 43 Composite Roof Panels</t>
  </si>
  <si>
    <t>07 41 63 Fabricated Roof Panel Assemblies</t>
  </si>
  <si>
    <t>07 42 00 Wall Panels</t>
  </si>
  <si>
    <t>07 42 13 Metal Wall Panels</t>
  </si>
  <si>
    <t>07 42 13.13 Formed Metal Wall Panels</t>
  </si>
  <si>
    <t>07 42 13.16 Metal Plate Wall Panels</t>
  </si>
  <si>
    <t>07 42 13.19 Insulated Metal Wall Panels</t>
  </si>
  <si>
    <t>07 42 13.23 Metal Composite Material Wall Panels</t>
  </si>
  <si>
    <t>07 42 23 Wood Wall Panels</t>
  </si>
  <si>
    <t>07 42 26 Tile Wall Panels</t>
  </si>
  <si>
    <t>07 42 29 Terra Cotta Wall Panels</t>
  </si>
  <si>
    <t>07 42 33 Plastic Wall Panels</t>
  </si>
  <si>
    <t>07 42 43 Composite Wall Panels</t>
  </si>
  <si>
    <t>07 42 46 Cementitious Wall Panels</t>
  </si>
  <si>
    <t>07 42 63 Fabricated Wall Panel Assemblies</t>
  </si>
  <si>
    <t>07 42 93 Soffit Panels</t>
  </si>
  <si>
    <t>07 44 00 Faced Panels</t>
  </si>
  <si>
    <t>07 44 13 Aggregate Coated Panels</t>
  </si>
  <si>
    <t>07 44 16 Porcelain Enameled Faced Panels</t>
  </si>
  <si>
    <t>07 44 19 Tile-Faced Panels</t>
  </si>
  <si>
    <t>07 44 23 Ceramic-Tile-Faced Panels</t>
  </si>
  <si>
    <t>07 44 33 Metal Faced Panels</t>
  </si>
  <si>
    <t>07 44 53 Glass-Fiber-Reinforced Cementitious Panels</t>
  </si>
  <si>
    <t>07 44 56 Mineral-Fiber-Reinforced Cementitious Panels</t>
  </si>
  <si>
    <t>07 44 63 Fabricated Faced Panel Assemblies</t>
  </si>
  <si>
    <t>07 46 00 Siding</t>
  </si>
  <si>
    <t>07 46 16 Aluminum Siding</t>
  </si>
  <si>
    <t>07 46 19 Steel Siding</t>
  </si>
  <si>
    <t>07 46 21 Zinc Siding</t>
  </si>
  <si>
    <t>07 46 23 Wood Siding</t>
  </si>
  <si>
    <t>07 46 24 Wood Shingle and Shake Siding</t>
  </si>
  <si>
    <t>07 46 24.13 Wood Shingle Siding</t>
  </si>
  <si>
    <t>07 46 24.16 Wood Shake Siding</t>
  </si>
  <si>
    <t>07 46 26 Hardboard Siding</t>
  </si>
  <si>
    <t>07 46 29 Plywood Siding</t>
  </si>
  <si>
    <t>07 46 33 Plastic Siding</t>
  </si>
  <si>
    <t>07 46 43 Composition Siding</t>
  </si>
  <si>
    <t>07 46 46 Fiber-Cement Siding</t>
  </si>
  <si>
    <t>07 46 63 Fabricated Panel Assemblies with Siding</t>
  </si>
  <si>
    <t>07 50 00 Membrane Roofing</t>
  </si>
  <si>
    <t>07 51 00 Built-Up Bituminous Roofing</t>
  </si>
  <si>
    <t>07 51 13 Built-Up Asphalt Roofing</t>
  </si>
  <si>
    <t>07 51 13.13 Cold-Applied Built-Up Asphalt Roofing</t>
  </si>
  <si>
    <t>07 51 16 Built-Up Coal Tar Roofing</t>
  </si>
  <si>
    <t>07 51 23 Glass-Fiber-Reinforced Asphalt Emulsion Roofing</t>
  </si>
  <si>
    <t>07 52 00 Modified Bituminous Membrane Roofing</t>
  </si>
  <si>
    <t>07 52 13 Atactic-Polypropylene-Modified Bituminous Membrane Roofing</t>
  </si>
  <si>
    <t>07 52 13.11 Cold Adhesive Applied Atactic-Polypropylene-Modified Bituminous Membrane Roofing</t>
  </si>
  <si>
    <t>07 52 13.13 Torch-Applied Atactic-Polypropylene-Modified Bituminous Membrane Roofing</t>
  </si>
  <si>
    <t>07 52 13.14 Mechanically Fastened Atactic-Polypropylene-Modified Bituminous Membrane Roofing</t>
  </si>
  <si>
    <t>07 52 16 Styrene-Butadiene-Styrene Modified Bituminous Membrane Roofing</t>
  </si>
  <si>
    <t>07 52 16.11 Cold Adhesive Styrene-Butadiene-Styrene Modified Bituminous Membrane Roofing</t>
  </si>
  <si>
    <t>07 52 16.12 Hot-Mopped Styrene-Butadiene-Styrene Modified Bituminous Membrane Roofing</t>
  </si>
  <si>
    <t>07 52 16.13 Torch-Applied Styrene-Butadiene-Styrene Modified Bituminous Membrane Roofing</t>
  </si>
  <si>
    <t>07 52 16.14 Mechanically Fastened Styrene-Butadiene-Styrene Modified Bituminous Membrane Roofing</t>
  </si>
  <si>
    <t>07 53 00 Elastomeric Membrane Roofing</t>
  </si>
  <si>
    <t>07 53 13 Chlorinated-Polyethylene Roofing</t>
  </si>
  <si>
    <t>07 53 16 Chlorosulfonate-Polyethylene Roofing</t>
  </si>
  <si>
    <t>07 53 23 Ethylene-Propylene-Diene-Monomer Roofing</t>
  </si>
  <si>
    <t>07 53 29 Polyisobutylene Roofing</t>
  </si>
  <si>
    <t>07 54 00 Thermoplastic Membrane Roofing</t>
  </si>
  <si>
    <t>07 54 13 Copolymer-Alloy Roofing</t>
  </si>
  <si>
    <t>07 54 16 Ketone Ethylene Ester Roofing</t>
  </si>
  <si>
    <t>07 54 19 Polyvinyl-Chloride Roofing</t>
  </si>
  <si>
    <t>07 54 23 Thermoplastic-Polyolefin Roofing</t>
  </si>
  <si>
    <t>07 54 26 Nitrile-Butadiene-Polymer Roofing</t>
  </si>
  <si>
    <t>07 55 00 Protected Membrane Roofing</t>
  </si>
  <si>
    <t>07 55 51 Built-Up Bituminous Protected Membrane Roofing</t>
  </si>
  <si>
    <t>07 55 52 Modified Bituminous Protected Membrane Roofing</t>
  </si>
  <si>
    <t>07 55 53 Elastomeric Protected Membrane Roofing</t>
  </si>
  <si>
    <t>07 55 54 Thermoplastic Protected Membrane Roofing</t>
  </si>
  <si>
    <t>07 55 56 Fluid-Applied Protected Membrane Roofing</t>
  </si>
  <si>
    <t>07 55 56.13 Hot-Applied Rubberized Asphalt Protected Membrane Roofing</t>
  </si>
  <si>
    <t>07 55 63 Vegetated Protected Membrane Roofing</t>
  </si>
  <si>
    <t>07 56 00 Fluid-Applied Roofing</t>
  </si>
  <si>
    <t>07 57 00 Coated Foamed Roofing</t>
  </si>
  <si>
    <t>07 57 13 Sprayed Polyurethane Foam Roofing</t>
  </si>
  <si>
    <t>07 58 00 Roll Roofing</t>
  </si>
  <si>
    <t>07 60 00 Flashing and Sheet Metal</t>
  </si>
  <si>
    <t>07 61 00 Sheet Metal Roofing</t>
  </si>
  <si>
    <t>07 61 13 Standing Seam Sheet Metal Roofing</t>
  </si>
  <si>
    <t>07 61 16 Batten Seam Sheet Metal Roofing</t>
  </si>
  <si>
    <t>07 61 19 Flat Seam Sheet Metal Roofing</t>
  </si>
  <si>
    <t>07 62 00 Sheet Metal Flashing and Trim</t>
  </si>
  <si>
    <t>07 63 00 Sheet Metal Roofing Specialties</t>
  </si>
  <si>
    <t>07 64 00 Sheet Metal Wall Cladding</t>
  </si>
  <si>
    <t>07 64 13 Standing Seam Sheet Metal Wall Cladding</t>
  </si>
  <si>
    <t>07 64 16 Batten Seam Sheet Metal Wall Cladding</t>
  </si>
  <si>
    <t>07 64 19 Flat Seam Sheet Metal Wall Cladding</t>
  </si>
  <si>
    <t>07 65 00 Flexible Flashing</t>
  </si>
  <si>
    <t>07 65 13 Laminated Sheet Flashing</t>
  </si>
  <si>
    <t>07 65 16 Modified Bituminous Sheet Flashing</t>
  </si>
  <si>
    <t>07 65 19 Plastic Sheet Flashing</t>
  </si>
  <si>
    <t>07 65 23 Rubber Sheet Flashing</t>
  </si>
  <si>
    <t>07 65 26 Self-Adhering Sheet Flashing</t>
  </si>
  <si>
    <t>07 70 00 Roof and Wall Specialties and Accessories</t>
  </si>
  <si>
    <t>07 71 00 Roof Specialties</t>
  </si>
  <si>
    <t>07 71 13 Manufactured Copings</t>
  </si>
  <si>
    <t>07 71 16 Manufactured Counterflashing Systems</t>
  </si>
  <si>
    <t>07 71 19 Manufactured Gravel Stops and Fasciae</t>
  </si>
  <si>
    <t>07 71 23 Manufactured Gutters and Downspouts</t>
  </si>
  <si>
    <t>07 71 23.13 Gutter Debris Guards</t>
  </si>
  <si>
    <t>07 71 26 Reglets</t>
  </si>
  <si>
    <t>07 71 29 Manufactured Roof Expansion Joints</t>
  </si>
  <si>
    <t>07 71 33 Manufactured Scuppers</t>
  </si>
  <si>
    <t>07 72 00 Roof Accessories</t>
  </si>
  <si>
    <t>07 72 13 Manufactured Curbs</t>
  </si>
  <si>
    <t>07 72 23 Relief Vents</t>
  </si>
  <si>
    <t>07 72 26 Ridge Vents</t>
  </si>
  <si>
    <t>07 72 33 Roof Hatches</t>
  </si>
  <si>
    <t>07 72 36 Smoke Vents</t>
  </si>
  <si>
    <t>07 72 39 Operable Roof Vents</t>
  </si>
  <si>
    <t>07 72 43 Roof Walk Boards</t>
  </si>
  <si>
    <t>07 72 46 Roof Walkways</t>
  </si>
  <si>
    <t>07 72 53 Snow Guards</t>
  </si>
  <si>
    <t>07 72 63 Waste Containment Assemblies</t>
  </si>
  <si>
    <t>07 72 73 Vegetated Roof Systems</t>
  </si>
  <si>
    <t>07 76 00 Roof Pavers</t>
  </si>
  <si>
    <t>07 76 13 Roof Ballast Pavers</t>
  </si>
  <si>
    <t>07 76 16 Roof Decking Pavers</t>
  </si>
  <si>
    <t>07 77 00 Wall Specialties</t>
  </si>
  <si>
    <t>07 80 00 Fire and Smoke Protection</t>
  </si>
  <si>
    <t>07 81 00 Applied Fireproofing</t>
  </si>
  <si>
    <t>07 81 13 Cement Aggregate Fireproofing</t>
  </si>
  <si>
    <t>07 81 16 Cementitious Fireproofing</t>
  </si>
  <si>
    <t>07 81 19 Foamed Magnesium-Oxychloride Fireproofing</t>
  </si>
  <si>
    <t>07 81 23 Intumescent Fireproofing</t>
  </si>
  <si>
    <t>07 81 26 Magnesium Cement Fireproofing</t>
  </si>
  <si>
    <t>07 81 29 Mineral-Fiber Cementitious Fireproofing</t>
  </si>
  <si>
    <t>07 81 33 Mineral-Fiber Fireproofing</t>
  </si>
  <si>
    <t>07 82 00 Board Fireproofing</t>
  </si>
  <si>
    <t>07 82 13 Calcium-Silicate Board Fireproofing</t>
  </si>
  <si>
    <t>07 82 16 Slag-Fiber Board Fireproofing</t>
  </si>
  <si>
    <t>07 84 00 Firestopping</t>
  </si>
  <si>
    <t>07 84 13 Penetration Firestopping</t>
  </si>
  <si>
    <t>07 84 13.13 Penetration Firestopping Mortars</t>
  </si>
  <si>
    <t>07 84 13.16 Penetration Firestopping Devices</t>
  </si>
  <si>
    <t>07 84 43 Joint Firestopping</t>
  </si>
  <si>
    <t>07 84 53 Building Perimeter Firestopping</t>
  </si>
  <si>
    <t>07 86 00 Smoke Seals</t>
  </si>
  <si>
    <t>07 87 00 Smoke Containment Barriers</t>
  </si>
  <si>
    <t>07 90 00 Joint Protection</t>
  </si>
  <si>
    <t>07 91 00 Preformed Joint Seals</t>
  </si>
  <si>
    <t>07 91 13 Compression Seals</t>
  </si>
  <si>
    <t>07 91 16 Joint Gaskets</t>
  </si>
  <si>
    <t>07 91 23 Backer Rods</t>
  </si>
  <si>
    <t>07 91 26 Joint Fillers</t>
  </si>
  <si>
    <t>07 92 00 Joint Sealants</t>
  </si>
  <si>
    <t>07 92 13 Elastomeric Joint Sealants</t>
  </si>
  <si>
    <t>07 92 16 Rigid Joint Sealants</t>
  </si>
  <si>
    <t>07 92 19 Acoustical Joint Sealants</t>
  </si>
  <si>
    <t>07 95 00 Expansion Control</t>
  </si>
  <si>
    <t>07 95 13 Expansion Joint Cover Assemblies</t>
  </si>
  <si>
    <t>07 95 13.13 Interior Expansion Joint Cover Assemblies</t>
  </si>
  <si>
    <t>07 95 13.16 Exterior Expansion Joint Cover Assemblies</t>
  </si>
  <si>
    <t>07 95 13.19 Parking Deck Expansion Joint Cover Assemblies</t>
  </si>
  <si>
    <t>07 95 53 Joint Slide Bearings</t>
  </si>
  <si>
    <t>07 95 63 Bridge Expansion Joint Cover Assemblies</t>
  </si>
  <si>
    <t>08 00 00 Openings</t>
  </si>
  <si>
    <t>08 01 00 Operation and Maintenance of Openings</t>
  </si>
  <si>
    <t>08 01 10 Operation and Maintenance of Doors and Frames</t>
  </si>
  <si>
    <t>08 01 11 Operation and Maintenance of Metal Doors and Frames</t>
  </si>
  <si>
    <t>08 01 14 Operation and Maintenance of Wood Doors</t>
  </si>
  <si>
    <t>08 01 15 Operation and Maintenance of Plastic Doors</t>
  </si>
  <si>
    <t>08 01 16 Operation and Maintenance of Composite Doors</t>
  </si>
  <si>
    <t>08 01 17 Operation and Maintenance of Integrated Door Opening Assemblies</t>
  </si>
  <si>
    <t>08 01 30 Operation and Maintenance of Specialty Doors and Frames</t>
  </si>
  <si>
    <t>08 01 32 Operation and Maintenance of Sliding Glass Doors</t>
  </si>
  <si>
    <t>08 01 33 Operation and Maintenance of Coiling Doors and Grilles</t>
  </si>
  <si>
    <t>08 01 34 Operation and Maintenance of Special Function Doors</t>
  </si>
  <si>
    <t>08 01 35 Operation and Maintenance of Folding Doors and Grilles</t>
  </si>
  <si>
    <t>08 01 36 Operation and Maintenance of Panel Doors</t>
  </si>
  <si>
    <t>08 01 39 Operation and Maintenance of Traffic Doors</t>
  </si>
  <si>
    <t>08 01 40 Operation and Maintenance of Entrances, Storefronts, and Curtain Walls</t>
  </si>
  <si>
    <t>08 01 41 Operation and Maintenance of Entrances</t>
  </si>
  <si>
    <t>08 01 42 Operation and Maintenance of Storefronts</t>
  </si>
  <si>
    <t>08 01 44 Operation and Maintenance of Curtain Walls</t>
  </si>
  <si>
    <t>08 01 50 Operation and Maintenance of Windows</t>
  </si>
  <si>
    <t>08 01 51 Operation and Maintenance of Metal Windows</t>
  </si>
  <si>
    <t>08 01 52 Operation and Maintenance of Wood Windows</t>
  </si>
  <si>
    <t>08 01 52.61 Wood Window Repairs</t>
  </si>
  <si>
    <t>08 01 52.71 Wood Window Rehabilitation</t>
  </si>
  <si>
    <t>08 01 52.81 Wood Window Replacement</t>
  </si>
  <si>
    <t>08 01 52.91 Wood Window Restoration</t>
  </si>
  <si>
    <t>08 01 52.93 Historic Treatment of Wood Windows</t>
  </si>
  <si>
    <t>08 01 53 Operation and Maintenance of Plastic Windows</t>
  </si>
  <si>
    <t>08 01 54 Operation and Maintenance of Composite Windows</t>
  </si>
  <si>
    <t>08 01 56 Operation and Maintenance of Special Function Windows</t>
  </si>
  <si>
    <t>08 01 60 Operation and Maintenance of Skylights and Roof Windows</t>
  </si>
  <si>
    <t>08 01 61 Operation and Maintenance of Roof Windows</t>
  </si>
  <si>
    <t>08 01 62 Operation and Maintenance of Unit Skylights</t>
  </si>
  <si>
    <t>08 01 63 Operation and Maintenance of Metal-Framed Skylights</t>
  </si>
  <si>
    <t>08 01 64 Operation and Maintenance of Plastic-Framed Skylights</t>
  </si>
  <si>
    <t>08 01 70 Operation and Maintenance of Hardware</t>
  </si>
  <si>
    <t>08 01 71 Operation and Maintenance of Door Hardware</t>
  </si>
  <si>
    <t>08 01 74 Operation and Maintenance of Access Control Hardware</t>
  </si>
  <si>
    <t>08 01 75 Operation and Maintenance of Window Hardware</t>
  </si>
  <si>
    <t>08 01 80 Maintenance of Glazing</t>
  </si>
  <si>
    <t>08 01 81 Maintenance of Glass Glazing</t>
  </si>
  <si>
    <t>08 01 84 Maintenance of Plastic Glazing</t>
  </si>
  <si>
    <t>08 01 88 Maintenance of Special Function Glazing</t>
  </si>
  <si>
    <t>08 01 90 Operation and Maintenance of Louvers and Vents</t>
  </si>
  <si>
    <t>08 01 91 Operation and Maintenance of Louvers</t>
  </si>
  <si>
    <t>08 01 92 Operation and Maintenance of Louvered Equipment Enclosures</t>
  </si>
  <si>
    <t>08 01 95 Operation and Maintenance of Vents</t>
  </si>
  <si>
    <t>08 03 00 Conservation Treatment for Period Openings</t>
  </si>
  <si>
    <t>08 03 11 Conservation Treatment for Period Metal Doors and Frames</t>
  </si>
  <si>
    <t>08 03 11.23 Conservation Treatment for Period Bronze Doors and Frames</t>
  </si>
  <si>
    <t>08 03 14 Conservation Treatment for Period Wood Doors</t>
  </si>
  <si>
    <t>08 03 14.23 Conservation Treatment for Period Metal-Faced Wood Doors</t>
  </si>
  <si>
    <t>08 03 14.33 Conservation Treatment for Period Stile and Rail Wood Doors</t>
  </si>
  <si>
    <t>08 03 30 Conservation Treatment for Period Specialty Doors and Frames</t>
  </si>
  <si>
    <t>08 03 34 Conservation Treatment for Period Special Function Doors</t>
  </si>
  <si>
    <t>08 03 34.59 Conservation Treatment for Period Vault Doors</t>
  </si>
  <si>
    <t>08 03 50 Conservation Treatment for Period Windows</t>
  </si>
  <si>
    <t>08 03 51 Conservation Treatment for Period Metal Windows</t>
  </si>
  <si>
    <t>08 03 51.16 Conservation Treatment for Period Bronze Windows</t>
  </si>
  <si>
    <t>08 03 51.23 Conservation Treatment for Period Steel Windows</t>
  </si>
  <si>
    <t>08 03 52 Conservation Treatment for Period Wood Windows</t>
  </si>
  <si>
    <t>08 03 70 Conservation Treatment for Period Hardware</t>
  </si>
  <si>
    <t>08 03 71 Conservation Treatment for Period Door Hardware</t>
  </si>
  <si>
    <t>08 03 75 Conservation Treatment for Period Window Hardware</t>
  </si>
  <si>
    <t>08 03 90 Conservation Treatment for Period Louvers and Vents</t>
  </si>
  <si>
    <t>08 03 91 Conservation Treatment for Period Louvers</t>
  </si>
  <si>
    <t>08 03 95 Conservation Treatment for Period Vents</t>
  </si>
  <si>
    <t>08 05 00 Common Work Results for Openings</t>
  </si>
  <si>
    <t>08 05 05 Selective Demolition for Openings</t>
  </si>
  <si>
    <t>08 06 00 Schedules for Openings</t>
  </si>
  <si>
    <t>08 06 10 Door Schedule</t>
  </si>
  <si>
    <t>08 06 10.13 Door Type Schedule</t>
  </si>
  <si>
    <t>08 06 10.16 Frame Type Schedule</t>
  </si>
  <si>
    <t>08 06 40 Schedules for Entrances, Storefronts, and Curtain Walls</t>
  </si>
  <si>
    <t>08 06 41 Entrance Schedule</t>
  </si>
  <si>
    <t>08 06 42 Storefront Schedule</t>
  </si>
  <si>
    <t>08 06 50 Window Schedule</t>
  </si>
  <si>
    <t>08 06 60 Skylight Schedule</t>
  </si>
  <si>
    <t>08 06 70 Hardware Schedule</t>
  </si>
  <si>
    <t>08 06 71 Door Hardware Schedule</t>
  </si>
  <si>
    <t>08 06 80 Glazing Schedule</t>
  </si>
  <si>
    <t>08 06 90 Louver and Vent Schedule</t>
  </si>
  <si>
    <t>08 08 00 Commissioning of Openings</t>
  </si>
  <si>
    <t>08 10 00 Doors and Frames</t>
  </si>
  <si>
    <t>08 11 00 Metal Doors and Frames</t>
  </si>
  <si>
    <t>08 11 13 Hollow Metal Doors and Frames</t>
  </si>
  <si>
    <t>08 11 13.13 Standard Hollow Metal Doors and Frames</t>
  </si>
  <si>
    <t>08 11 13.16 Custom Hollow Metal Doors and Frames</t>
  </si>
  <si>
    <t>08 11 16 Aluminum Doors and Frames</t>
  </si>
  <si>
    <t>08 11 19 Stainless-Steel Doors and Frames</t>
  </si>
  <si>
    <t>08 11 23 Bronze Doors and Frames</t>
  </si>
  <si>
    <t>08 11 63 Metal Screen and Storm Doors and Frames</t>
  </si>
  <si>
    <t>08 11 63.13 Steel Screen and Storm Doors and Frames</t>
  </si>
  <si>
    <t>08 11 63.23 Aluminum Screen and Storm Doors and Frames</t>
  </si>
  <si>
    <t>08 11 66 Metal Screen Doors and Frames</t>
  </si>
  <si>
    <t>08 11 66.13 Steel Screen Doors and Frames</t>
  </si>
  <si>
    <t>08 11 66.23 Aluminum Screen Doors and Frames</t>
  </si>
  <si>
    <t>08 11 69 Metal Storm Doors and Frames</t>
  </si>
  <si>
    <t>08 11 69.13 Steel Storm Doors and Frames</t>
  </si>
  <si>
    <t>08 11 69.23 Aluminum Storm Doors and Frames</t>
  </si>
  <si>
    <t>08 11 73 Sliding Metal Fire Doors</t>
  </si>
  <si>
    <t>08 11 74 Sliding Metal Grilles</t>
  </si>
  <si>
    <t>08 12 00 Metal Frames</t>
  </si>
  <si>
    <t>08 12 13 Hollow Metal Frames</t>
  </si>
  <si>
    <t>08 12 13.13 Standard Hollow Metal Frames</t>
  </si>
  <si>
    <t>08 12 13.53 Custom Hollow Metal Frames</t>
  </si>
  <si>
    <t>08 12 16 Aluminum Frames</t>
  </si>
  <si>
    <t>08 12 19 Stainless-Steel Frames</t>
  </si>
  <si>
    <t>08 12 23 Bronze Frames</t>
  </si>
  <si>
    <t>08 13 00 Metal Doors</t>
  </si>
  <si>
    <t>08 13 13 Hollow Metal Doors</t>
  </si>
  <si>
    <t>08 13 13.13 Standard Hollow Metal Doors</t>
  </si>
  <si>
    <t>08 13 13.53 Custom Hollow Metal Doors</t>
  </si>
  <si>
    <t>08 13 16 Aluminum Doors</t>
  </si>
  <si>
    <t>08 13 16.13 Aluminum Terrace Doors</t>
  </si>
  <si>
    <t>08 13 19 Stainless-Steel Doors</t>
  </si>
  <si>
    <t>08 13 23 Bronze Doors</t>
  </si>
  <si>
    <t>08 13 73 Sliding Metal Doors</t>
  </si>
  <si>
    <t>08 13 76 Bifolding Metal Doors</t>
  </si>
  <si>
    <t>08 14 00 Wood Doors</t>
  </si>
  <si>
    <t>08 14 13 Carved Wood Doors</t>
  </si>
  <si>
    <t>08 14 16 Flush Wood Doors</t>
  </si>
  <si>
    <t>08 14 23 Clad Wood Doors</t>
  </si>
  <si>
    <t>08 14 23.13 Metal-Faced Wood Doors</t>
  </si>
  <si>
    <t>08 14 23.16 Plastic-Laminate-Faced Wood Doors</t>
  </si>
  <si>
    <t>08 14 23.17 Plastic-Faced Wood Doors</t>
  </si>
  <si>
    <t>08 14 23.19 Molded-Hardboard-Faced Wood Doors</t>
  </si>
  <si>
    <t>08 14 29 Prefinished Wood Doors</t>
  </si>
  <si>
    <t>08 14 33 Stile and Rail Wood Doors</t>
  </si>
  <si>
    <t>08 14 33.13 Wood Terrace Doors</t>
  </si>
  <si>
    <t>08 14 66 Wood Screen Doors</t>
  </si>
  <si>
    <t>08 14 69 Wood Storm Doors</t>
  </si>
  <si>
    <t>08 14 73 Sliding Wood Doors</t>
  </si>
  <si>
    <t>08 14 76 Bifolding Wood Doors</t>
  </si>
  <si>
    <t>08 15 00 Plastic Doors</t>
  </si>
  <si>
    <t>08 15 13 Laminated Plastic Doors</t>
  </si>
  <si>
    <t>08 15 16 Solid Plastic Doors</t>
  </si>
  <si>
    <t>08 15 66 Plastic Screen Doors</t>
  </si>
  <si>
    <t>08 15 69 Plastic Storm Doors</t>
  </si>
  <si>
    <t>08 15 73 Sliding Plastic Doors</t>
  </si>
  <si>
    <t>08 15 76 Bifolding Plastic Doors</t>
  </si>
  <si>
    <t>08 16 00 Composite Doors</t>
  </si>
  <si>
    <t>08 16 13 Fiberglass Doors</t>
  </si>
  <si>
    <t>08 16 73 Sliding Composite Doors</t>
  </si>
  <si>
    <t>08 16 76 Bifolding Composite Doors</t>
  </si>
  <si>
    <t>08 17 00 Integrated Door Opening Assemblies</t>
  </si>
  <si>
    <t>08 17 13 Integrated Metal Door Opening Assemblies</t>
  </si>
  <si>
    <t>08 17 23 Integrated Wood Door Opening Assemblies</t>
  </si>
  <si>
    <t>08 17 33 Integrated Plastic Door Opening Assemblies</t>
  </si>
  <si>
    <t>08 17 43 Integrated Composite Door Opening Assemblies</t>
  </si>
  <si>
    <t>08 30 00 Specialty Doors and Frames</t>
  </si>
  <si>
    <t>08 31 00 Access Doors and Panels</t>
  </si>
  <si>
    <t>08 31 13 Access Doors and Frames</t>
  </si>
  <si>
    <t>08 31 13.53 Security Access Doors and Frames</t>
  </si>
  <si>
    <t>08 31 16 Access Panels and Frames</t>
  </si>
  <si>
    <t>08 32 00 Sliding Glass Doors</t>
  </si>
  <si>
    <t>08 32 13 Sliding Aluminum-Framed Glass Doors</t>
  </si>
  <si>
    <t>08 32 16 Sliding Plastic-Framed Glass Doors</t>
  </si>
  <si>
    <t>08 32 19 Sliding Wood-Framed Glass Doors</t>
  </si>
  <si>
    <t>08 33 00 Coiling Doors and Grilles</t>
  </si>
  <si>
    <t>08 33 13 Coiling Counter Doors</t>
  </si>
  <si>
    <t>08 33 16 Coiling Counter Grilles</t>
  </si>
  <si>
    <t>08 33 23 Overhead Coiling Doors</t>
  </si>
  <si>
    <t>08 33 23.13 Overhead Rapid Coiling Doors</t>
  </si>
  <si>
    <t>08 33 26 Overhead Coiling Grilles</t>
  </si>
  <si>
    <t>08 33 33 Side Coiling Doors</t>
  </si>
  <si>
    <t>08 33 36 Side Coiling Grilles</t>
  </si>
  <si>
    <t>08 33 43 Overhead Coiling Smoke Curtains</t>
  </si>
  <si>
    <t>08 33 44 Overhead Coiling Fire Curtains</t>
  </si>
  <si>
    <t>08 34 00 Special Function Doors</t>
  </si>
  <si>
    <t>08 34 13 Cold Storage Doors</t>
  </si>
  <si>
    <t>08 34 16 Hangar Doors</t>
  </si>
  <si>
    <t>08 34 19 Industrial Doors</t>
  </si>
  <si>
    <t>08 34 33 Lightproof Doors</t>
  </si>
  <si>
    <t>08 34 36 Darkroom Doors</t>
  </si>
  <si>
    <t>08 34 46 Radio-Frequency-Interference Shielding Doors</t>
  </si>
  <si>
    <t>08 34 49 Radiation Shielding Doors and Frames</t>
  </si>
  <si>
    <t>08 34 49.13 Neutron Shielding Doors and Frames</t>
  </si>
  <si>
    <t>08 34 53 Security Doors and Frames</t>
  </si>
  <si>
    <t>08 34 56 Security Gates</t>
  </si>
  <si>
    <t>08 34 58 File Room Doors and Frames</t>
  </si>
  <si>
    <t>08 34 59 Vault Doors and Day Gates</t>
  </si>
  <si>
    <t>08 34 73 Sound Control Door Assemblies</t>
  </si>
  <si>
    <t>08 34 73.13 Metal Sound Control Door Assemblies</t>
  </si>
  <si>
    <t>08 34 73.16 Wood Sound Control Door Assemblies</t>
  </si>
  <si>
    <t>08 35 00 Folding Doors and Grilles</t>
  </si>
  <si>
    <t>08 35 13 Folding Doors</t>
  </si>
  <si>
    <t>08 35 13.13 Accordion Folding Doors</t>
  </si>
  <si>
    <t>08 35 13.23 Accordion Folding Fire Doors</t>
  </si>
  <si>
    <t>08 35 13.33 Panel Folding Doors</t>
  </si>
  <si>
    <t>08 35 16 Folding Grilles</t>
  </si>
  <si>
    <t>08 35 16.13 Accordion Folding Grilles</t>
  </si>
  <si>
    <t>08 36 00 Panel Doors</t>
  </si>
  <si>
    <t>08 36 13 Sectional Doors</t>
  </si>
  <si>
    <t>08 36 16 Single-Panel Doors</t>
  </si>
  <si>
    <t>08 36 19 Multi-Leaf Vertical Lift Doors</t>
  </si>
  <si>
    <t>08 36 23 Telescoping Vertical Lift Doors</t>
  </si>
  <si>
    <t>08 38 00 Traffic Doors</t>
  </si>
  <si>
    <t>08 38 13 Flexible Strip Doors</t>
  </si>
  <si>
    <t>08 38 16 Flexible Traffic Doors</t>
  </si>
  <si>
    <t>08 38 19 Rigid Traffic Doors</t>
  </si>
  <si>
    <t>08 39 00 Pressure-Resistant Doors</t>
  </si>
  <si>
    <t>08 39 13 Airtight Doors</t>
  </si>
  <si>
    <t>08 39 19 Watertight Doors</t>
  </si>
  <si>
    <t>08 39 53 Blast-Resistant Doors</t>
  </si>
  <si>
    <t>08 40 00 Entrances, Storefronts, and Curtain Walls</t>
  </si>
  <si>
    <t>08 41 00 Entrances and Storefronts</t>
  </si>
  <si>
    <t>08 41 13 Aluminum-Framed Entrances and Storefronts</t>
  </si>
  <si>
    <t>08 41 13.13 Fire-Rated Aluminum-Framed Entrances and Storefronts</t>
  </si>
  <si>
    <t>08 41 16 Bronze-Framed Entrances and Storefronts</t>
  </si>
  <si>
    <t>08 41 19 Stainless-Steel-Framed Entrances and Storefronts</t>
  </si>
  <si>
    <t>08 41 23 Steel-Framed Entrances and Storefronts</t>
  </si>
  <si>
    <t>08 41 26 All-Glass Entrances and Storefronts</t>
  </si>
  <si>
    <t>08 41 26.13 Point Supported All-Glass Storefronts</t>
  </si>
  <si>
    <t>08 42 00 Entrances</t>
  </si>
  <si>
    <t>08 42 13 Aluminum-Framed Entrances</t>
  </si>
  <si>
    <t>08 42 26 All-Glass Entrances</t>
  </si>
  <si>
    <t>08 42 29 Automatic Entrances</t>
  </si>
  <si>
    <t>08 42 29.13 Folding Automatic Entrances</t>
  </si>
  <si>
    <t>08 42 29.23 Sliding Automatic Entrances</t>
  </si>
  <si>
    <t>08 42 29.33 Swinging Automatic Entrances</t>
  </si>
  <si>
    <t>08 42 33 Revolving Door Entrances</t>
  </si>
  <si>
    <t>08 42 33.13 Security Revolving Door Entrances</t>
  </si>
  <si>
    <t>08 42 36 Balanced Door Entrances</t>
  </si>
  <si>
    <t>08 42 39 Pressure-Resistant Entrances</t>
  </si>
  <si>
    <t>08 42 43 Intensive Care Unit/Critical Care Unit Entrances</t>
  </si>
  <si>
    <t>08 43 00 Storefronts</t>
  </si>
  <si>
    <t>08 43 11 Timber-Framed Storefronts</t>
  </si>
  <si>
    <t>08 43 13 Aluminum-Framed Storefronts</t>
  </si>
  <si>
    <t>08 43 13.13 Fire-Rated Aluminum Storefronts</t>
  </si>
  <si>
    <t>08 43 16 Bronze-Framed Storefronts</t>
  </si>
  <si>
    <t>08 43 19 Stainless-Steel-Framed Storefronts</t>
  </si>
  <si>
    <t>08 43 23 Steel-Framed Storefronts</t>
  </si>
  <si>
    <t>08 43 26 All-Glass Storefronts</t>
  </si>
  <si>
    <t>08 43 27 Channel Glass Storefronts</t>
  </si>
  <si>
    <t>08 43 29 Sliding Storefronts</t>
  </si>
  <si>
    <t>08 44 00 Curtain Wall and Glazed Assemblies</t>
  </si>
  <si>
    <t>08 44 11 Glazed Timber Curtain Walls</t>
  </si>
  <si>
    <t>08 44 12 Glazed Composite Curtain Wall</t>
  </si>
  <si>
    <t>08 44 12.13 Glazed Fiberglass Curtain Wall</t>
  </si>
  <si>
    <t>08 44 13 Glazed Aluminum Curtain Walls</t>
  </si>
  <si>
    <t>08 44 16 Glazed Bronze Curtain Walls</t>
  </si>
  <si>
    <t>08 44 18 Glazed Steel Curtain Walls</t>
  </si>
  <si>
    <t>08 44 19 Glazed Stainless-Steel Curtain Walls</t>
  </si>
  <si>
    <t>08 44 23 Structural Sealant Glazed Curtain Walls</t>
  </si>
  <si>
    <t>08 44 26 Structural Glass Curtain Walls</t>
  </si>
  <si>
    <t>08 44 26.13 Glass Framed Point Supported Glass Curtain Walls</t>
  </si>
  <si>
    <t>08 44 26.16 Metal Framed Point Supported Glass Curtain Walls</t>
  </si>
  <si>
    <t>08 44 26.23 Cable Framed Point Supported Glass Curtain Walls</t>
  </si>
  <si>
    <t>08 44 33 Sloped Glazing Assemblies</t>
  </si>
  <si>
    <t>08 45 00 Translucent Wall and Roof Assemblies</t>
  </si>
  <si>
    <t>08 45 13 Structured-Polycarbonate-Panel Assemblies</t>
  </si>
  <si>
    <t>08 45 23 Fiberglass-Sandwich-Panel Assemblies</t>
  </si>
  <si>
    <t>08 46 00 Window Wall Assemblies</t>
  </si>
  <si>
    <t>08 50 00 Windows</t>
  </si>
  <si>
    <t>08 51 00 Metal Windows</t>
  </si>
  <si>
    <t>08 51 13 Aluminum Windows</t>
  </si>
  <si>
    <t>08 51 16 Bronze Windows</t>
  </si>
  <si>
    <t>08 51 19 Stainless-Steel Windows</t>
  </si>
  <si>
    <t>08 51 23 Steel Windows</t>
  </si>
  <si>
    <t>08 51 23.13 Hot-Rolled Steel Windows</t>
  </si>
  <si>
    <t>08 51 23.23 Cold-Rolled Steel Windows</t>
  </si>
  <si>
    <t>08 51 66 Metal Window Screens</t>
  </si>
  <si>
    <t>08 51 69 Metal Storm Windows</t>
  </si>
  <si>
    <t>08 52 00 Wood Windows</t>
  </si>
  <si>
    <t>08 52 13 Metal-Clad Wood Windows</t>
  </si>
  <si>
    <t>08 52 16 Plastic-Clad Wood Windows</t>
  </si>
  <si>
    <t>08 52 66 Wood Window Screens</t>
  </si>
  <si>
    <t>08 52 69 Wood Storm Windows</t>
  </si>
  <si>
    <t>08 53 00 Plastic Windows</t>
  </si>
  <si>
    <t>08 53 13 Vinyl Windows</t>
  </si>
  <si>
    <t>08 53 66 Vinyl Window Screens</t>
  </si>
  <si>
    <t>08 53 69 Vinyl Storm Windows</t>
  </si>
  <si>
    <t>08 54 00 Composite Windows</t>
  </si>
  <si>
    <t>08 54 13 Fiberglass Windows</t>
  </si>
  <si>
    <t>08 54 66 Fiberglass Window Screens</t>
  </si>
  <si>
    <t>08 54 69 Fiberglass Storm Windows</t>
  </si>
  <si>
    <t>08 55 00 Pressure-Resistant Windows</t>
  </si>
  <si>
    <t>08 55 13 Tornado-Resistant Windows</t>
  </si>
  <si>
    <t>08 55 23 Blast-Resistant Windows</t>
  </si>
  <si>
    <t>08 56 00 Special Function Windows</t>
  </si>
  <si>
    <t>08 56 19 Pass Windows</t>
  </si>
  <si>
    <t>08 56 46 Radio-Frequency-Interference Shielding Windows</t>
  </si>
  <si>
    <t>08 56 49 Radiation Shielding Windows</t>
  </si>
  <si>
    <t>08 56 53 Security Windows</t>
  </si>
  <si>
    <t>08 56 56 Security Window Screens</t>
  </si>
  <si>
    <t>08 56 59 Service and Teller Window Units</t>
  </si>
  <si>
    <t>08 56 73 Sound Control Windows</t>
  </si>
  <si>
    <t>08 56 88 Interior Insulating Windows</t>
  </si>
  <si>
    <t>08 60 00 Roof Windows and Skylights</t>
  </si>
  <si>
    <t>08 61 00 Roof Windows</t>
  </si>
  <si>
    <t>08 61 13 Metal Roof Windows</t>
  </si>
  <si>
    <t>08 61 16 Wood Roof Windows</t>
  </si>
  <si>
    <t>08 62 00 Unit Skylights</t>
  </si>
  <si>
    <t>08 62 13 Domed Unit Skylights</t>
  </si>
  <si>
    <t>08 62 16 Pyramidal Unit Skylights</t>
  </si>
  <si>
    <t>08 62 19 Vaulted Unit Skylights</t>
  </si>
  <si>
    <t>08 62 23 Tubular Skylights</t>
  </si>
  <si>
    <t>08 63 00 Metal-Framed Skylights</t>
  </si>
  <si>
    <t>08 63 13 Domed Metal-Framed Skylights</t>
  </si>
  <si>
    <t>08 63 16 Pyramidal Metal-Framed Skylights</t>
  </si>
  <si>
    <t>08 63 19 Vaulted Metal-Framed Skylights</t>
  </si>
  <si>
    <t>08 63 23 Ridge Metal-Framed Skylights</t>
  </si>
  <si>
    <t>08 63 53 Motorized Metal-Framed Skylights</t>
  </si>
  <si>
    <t>08 64 00 Plastic-Framed Skylights</t>
  </si>
  <si>
    <t>08 65 00 Glazed Canopies</t>
  </si>
  <si>
    <t>08 65 13 Suspended Glazed Canopies</t>
  </si>
  <si>
    <t>08 67 00 Skylight Protection and Screens</t>
  </si>
  <si>
    <t>08 70 00 Hardware</t>
  </si>
  <si>
    <t>08 71 00 Door Hardware</t>
  </si>
  <si>
    <t>08 71 13 Automatic Door Operators</t>
  </si>
  <si>
    <t>08 71 53 Security Door Hardware</t>
  </si>
  <si>
    <t>08 75 00 Window Hardware</t>
  </si>
  <si>
    <t>08 75 13 Automatic Window Equipment</t>
  </si>
  <si>
    <t>08 75 16 Window Operators</t>
  </si>
  <si>
    <t>08 78 00 Special Function Hardware</t>
  </si>
  <si>
    <t>08 79 00 Hardware Accessories</t>
  </si>
  <si>
    <t>08 79 13 Key Storage Equipment</t>
  </si>
  <si>
    <t>08 80 00 Glazing</t>
  </si>
  <si>
    <t>08 81 00 Glass Glazing</t>
  </si>
  <si>
    <t>08 81 13 Decorative Glass Glazing</t>
  </si>
  <si>
    <t>08 81 23 Exterior Glass Glazing</t>
  </si>
  <si>
    <t>08 81 26 Interior Glass Glazing</t>
  </si>
  <si>
    <t>08 83 00 Mirrors</t>
  </si>
  <si>
    <t>08 83 13 Mirrored Glass Glazing</t>
  </si>
  <si>
    <t>08 83 16 Mirrored Plastic Glazing</t>
  </si>
  <si>
    <t>08 84 00 Plastic Glazing</t>
  </si>
  <si>
    <t>08 84 13 Decorative Plastic Glazing</t>
  </si>
  <si>
    <t>08 85 00 Glazing Accessories</t>
  </si>
  <si>
    <t>08 87 00 Glazing Surface Films</t>
  </si>
  <si>
    <t>08 87 13 Solar Control Films</t>
  </si>
  <si>
    <t>08 87 23 Safety and Security Films</t>
  </si>
  <si>
    <t>08 87 23.13 Safety Films</t>
  </si>
  <si>
    <t>08 87 23.16 Security Films</t>
  </si>
  <si>
    <t>08 87 26 Bird Control Film</t>
  </si>
  <si>
    <t>08 87 33 Decorative Films</t>
  </si>
  <si>
    <t>08 88 00 Special Function Glazing</t>
  </si>
  <si>
    <t>08 88 13 Fire-Resistant Glazing</t>
  </si>
  <si>
    <t>08 88 19 Hurricane-Resistant Glazing</t>
  </si>
  <si>
    <t>08 88 23 Cable Suspended Glazing</t>
  </si>
  <si>
    <t>08 88 33 Transparent Mirrored Glazing</t>
  </si>
  <si>
    <t>08 88 36 Switchable Glass</t>
  </si>
  <si>
    <t>08 88 36.16 Electronically Controlled Switchable Glass</t>
  </si>
  <si>
    <t>08 88 39 Pressure-Resistant Glazing</t>
  </si>
  <si>
    <t>08 88 49 Radiation-Resistant Glazing</t>
  </si>
  <si>
    <t>08 88 53 Security Glazing</t>
  </si>
  <si>
    <t>08 88 56 Ballistics-Resistant Glazing</t>
  </si>
  <si>
    <t>08 90 00 Louvers and Vents</t>
  </si>
  <si>
    <t>08 91 00 Louvers</t>
  </si>
  <si>
    <t>08 91 13 Motorized Wall Louvers</t>
  </si>
  <si>
    <t>08 91 16 Operable Wall Louvers</t>
  </si>
  <si>
    <t>08 91 19 Fixed Louvers</t>
  </si>
  <si>
    <t>08 91 26 Door Louvers</t>
  </si>
  <si>
    <t>08 92 00 Louvered Equipment Enclosures</t>
  </si>
  <si>
    <t>08 95 00 Vents</t>
  </si>
  <si>
    <t>08 95 13 Soffit Vents</t>
  </si>
  <si>
    <t>08 95 16 Wall Vents</t>
  </si>
  <si>
    <t>08 95 33 Explosion Vents</t>
  </si>
  <si>
    <t>08 95 43 Flood Vents</t>
  </si>
  <si>
    <t>09 00 00 Finishes</t>
  </si>
  <si>
    <t>09 01 00 Maintenance of Finishes</t>
  </si>
  <si>
    <t>09 01 20 Maintenance of Plaster and Gypsum Board</t>
  </si>
  <si>
    <t>09 01 20.91 Plaster Restoration</t>
  </si>
  <si>
    <t>09 01 30 Maintenance of Tiling</t>
  </si>
  <si>
    <t>09 01 30.91 Tile Restoration</t>
  </si>
  <si>
    <t>09 01 50 Maintenance of Ceilings</t>
  </si>
  <si>
    <t>09 01 50.91 Ceiling Restoration</t>
  </si>
  <si>
    <t>09 01 60 Maintenance of Flooring</t>
  </si>
  <si>
    <t>09 01 60.91 Flooring Restoration</t>
  </si>
  <si>
    <t>09 01 70 Maintenance of Wall Finishes</t>
  </si>
  <si>
    <t>09 01 70.91 Wall Finish Restoration</t>
  </si>
  <si>
    <t>09 01 80 Maintenance of Acoustic Treatment</t>
  </si>
  <si>
    <t>09 01 90 Maintenance of Painting and Coating</t>
  </si>
  <si>
    <t>09 01 90.51 Paint Cleaning</t>
  </si>
  <si>
    <t>09 01 90.52 Maintenance Repainting</t>
  </si>
  <si>
    <t>09 01 90.53 Maintenance Coatings</t>
  </si>
  <si>
    <t>09 01 90.61 Repainting</t>
  </si>
  <si>
    <t>09 01 90.91 Paint Restoration</t>
  </si>
  <si>
    <t>09 01 90.92 Coating Restoration</t>
  </si>
  <si>
    <t>09 01 90.93 Paint Preservation</t>
  </si>
  <si>
    <t>09 03 00 Conservation Treatment of Period Finishes</t>
  </si>
  <si>
    <t>09 03 21 Conservation Treatment for Period Plaster Assemblies</t>
  </si>
  <si>
    <t>09 03 25 Conservation Treatment for Period Plastering</t>
  </si>
  <si>
    <t>09 03 25.23 Conservation Treatment for Period Lime-Based Plaster</t>
  </si>
  <si>
    <t>09 03 30 Conservation Treatment for Period Tile</t>
  </si>
  <si>
    <t>09 03 50 Conservation Treatment for Period Ceilings</t>
  </si>
  <si>
    <t>09 03 51 Conservation Treatment for Period Suspended Ceilings</t>
  </si>
  <si>
    <t>09 03 56 Conservation Treatment for Textured Ceilings</t>
  </si>
  <si>
    <t>09 03 56.16 Conservation Treatment for Period Metal-Panel Textured Ceilings</t>
  </si>
  <si>
    <t>09 03 60 Conservation Treatment for Period Flooring</t>
  </si>
  <si>
    <t>09 03 63 Conservation Treatment for Period Masonry Flooring</t>
  </si>
  <si>
    <t>09 03 63.13 Conservation Treatment for Period Brick Flooring</t>
  </si>
  <si>
    <t>09 03 63.40 Conservation Treatment for Period Stone Flooring</t>
  </si>
  <si>
    <t>09 03 64 Conservation Treatment for Period Wood Flooring</t>
  </si>
  <si>
    <t>09 03 64.29 Conservation Treatment for Period Wood Strip and Plank Flooring</t>
  </si>
  <si>
    <t>09 03 65 Conservation Treatment for Period Resilient Flooring</t>
  </si>
  <si>
    <t>09 03 65.16 Conservation Treatment for Period Resilient Sheet Flooring</t>
  </si>
  <si>
    <t>09 03 66 Conservation Treatment for Period Terrazzo Flooring</t>
  </si>
  <si>
    <t>09 03 70 Conservation Treatment for Period Wall Finishes</t>
  </si>
  <si>
    <t>09 03 72 Conservation Treatment for Period Wall Coverings</t>
  </si>
  <si>
    <t>09 03 90 Conservation Treatment for Period Painting and Coating</t>
  </si>
  <si>
    <t>09 03 91 Conservation Treatment for Period Painted Surfaces</t>
  </si>
  <si>
    <t>09 03 91.13 Conservation Treatment for Period Exterior Painting</t>
  </si>
  <si>
    <t>09 03 91.23 Conservation Treatment for Period Interior Painting</t>
  </si>
  <si>
    <t>09 05 00 Common Work Results for Finishes</t>
  </si>
  <si>
    <t>09 05 05 Selective Demolition for Finishes</t>
  </si>
  <si>
    <t>09 05 13 Common Finishes</t>
  </si>
  <si>
    <t>09 05 61 Common Work Results for Flooring Preparation</t>
  </si>
  <si>
    <t>09 05 61.13 Moisture Vapor Emission Control</t>
  </si>
  <si>
    <t>09 05 71 Acoustic Underlayment</t>
  </si>
  <si>
    <t>09 06 00 Schedules for Finishes</t>
  </si>
  <si>
    <t>09 06 00.13 Room Finish Schedule</t>
  </si>
  <si>
    <t>09 06 20 Schedules for Plaster and Gypsum Board</t>
  </si>
  <si>
    <t>09 06 30 Schedules for Tiling</t>
  </si>
  <si>
    <t>09 06 50 Schedules for Ceilings</t>
  </si>
  <si>
    <t>09 06 60 Schedules for Flooring</t>
  </si>
  <si>
    <t>09 06 70 Schedules for Wall Finishes</t>
  </si>
  <si>
    <t>09 06 80 Schedules for Acoustical Treatment</t>
  </si>
  <si>
    <t>09 06 90 Schedules for Painting and Coating</t>
  </si>
  <si>
    <t>09 06 90.13 Paint Schedule</t>
  </si>
  <si>
    <t>09 08 00 Commissioning of Finishes</t>
  </si>
  <si>
    <t>09 20 00 Plaster and Gypsum Board</t>
  </si>
  <si>
    <t>09 21 00 Plaster and Gypsum Board Assemblies</t>
  </si>
  <si>
    <t>09 21 13 Plaster Assemblies</t>
  </si>
  <si>
    <t>09 21 16 Gypsum Board Assemblies</t>
  </si>
  <si>
    <t>09 21 16.23 Gypsum Board Shaft Wall Assemblies</t>
  </si>
  <si>
    <t>09 21 16.33 Gypsum Board Area Separation Wall Assemblies</t>
  </si>
  <si>
    <t>09 22 00 Supports for Plaster and Gypsum Board</t>
  </si>
  <si>
    <t>09 22 13 Metal Furring</t>
  </si>
  <si>
    <t>09 22 13.13 Metal Channel Furring</t>
  </si>
  <si>
    <t>09 22 13.23 Resilient Channel Furring</t>
  </si>
  <si>
    <t>09 22 16 Non-Structural Metal Framing</t>
  </si>
  <si>
    <t>09 22 16.13 Non-Structural Metal Stud Framing</t>
  </si>
  <si>
    <t>09 22 26 Suspension Systems</t>
  </si>
  <si>
    <t>09 22 26.23 Metal Suspension Systems</t>
  </si>
  <si>
    <t>09 22 26.33 Plastic Suspension Systems</t>
  </si>
  <si>
    <t>09 22 36 Lath</t>
  </si>
  <si>
    <t>09 22 36.13 Gypsum Lath</t>
  </si>
  <si>
    <t>09 22 36.23 Metal Lath</t>
  </si>
  <si>
    <t>09 22 39 Veneer Plaster Base</t>
  </si>
  <si>
    <t>09 23 00 Gypsum Plastering</t>
  </si>
  <si>
    <t>09 23 13 Acoustical Gypsum Plastering</t>
  </si>
  <si>
    <t>09 23 82 Fireproof Gypsum Plastering</t>
  </si>
  <si>
    <t>09 24 00 Cement Plastering</t>
  </si>
  <si>
    <t>09 24 13 Adobe Finish</t>
  </si>
  <si>
    <t>09 24 23 Cement Stucco</t>
  </si>
  <si>
    <t>09 24 33 Cement Parging</t>
  </si>
  <si>
    <t>09 25 00 Other Plastering</t>
  </si>
  <si>
    <t>09 25 13 Acrylic Plastering</t>
  </si>
  <si>
    <t>09 25 13.13 Acrylic Plaster Finish</t>
  </si>
  <si>
    <t>09 25 23 Lime Based Plastering</t>
  </si>
  <si>
    <t>09 25 26 Natural Clay Plastering</t>
  </si>
  <si>
    <t>09 26 00 Veneer Plastering</t>
  </si>
  <si>
    <t>09 26 13 Gypsum Veneer Plastering</t>
  </si>
  <si>
    <t>09 27 00 Plaster Fabrications</t>
  </si>
  <si>
    <t>09 27 13 Glass-Fiber-Reinforced Gypsum Fabrications</t>
  </si>
  <si>
    <t>09 27 23 Simulated Plaster Fabrications</t>
  </si>
  <si>
    <t>09 28 00 Backing Boards and Underlayments</t>
  </si>
  <si>
    <t>09 28 13 Cementitious Backing Boards</t>
  </si>
  <si>
    <t>09 28 16 Glass-Mat Faced Gypsum Backing Boards</t>
  </si>
  <si>
    <t>09 28 19 Fibered Gypsum Backing Boards</t>
  </si>
  <si>
    <t>09 29 00 Gypsum Board</t>
  </si>
  <si>
    <t>09 29 82 Gypsum Board Fireproofing</t>
  </si>
  <si>
    <t>09 30 00 Tiling</t>
  </si>
  <si>
    <t>09 30 13 Ceramic Tiling</t>
  </si>
  <si>
    <t>09 30 16 Quarry Tiling</t>
  </si>
  <si>
    <t>09 30 19 Paver Tiling</t>
  </si>
  <si>
    <t>09 30 23 Glass Mosaic Tiling</t>
  </si>
  <si>
    <t>09 30 26 Plastic Tiling</t>
  </si>
  <si>
    <t>09 30 29 Metal Tiling</t>
  </si>
  <si>
    <t>09 30 33 Stone Tiling</t>
  </si>
  <si>
    <t>09 30 36 Concrete Tiling</t>
  </si>
  <si>
    <t>09 30 39 Brick Tiling</t>
  </si>
  <si>
    <t>09 31 00 Thin-Set Tiling</t>
  </si>
  <si>
    <t>09 31 13 Thin-Set Ceramic Tiling</t>
  </si>
  <si>
    <t>09 31 16 Thin-Set Quarry Tiling</t>
  </si>
  <si>
    <t>09 31 19 Thin-Set Paver Tiling</t>
  </si>
  <si>
    <t>09 31 23 Thin-Set Glass Mosaic Tiling</t>
  </si>
  <si>
    <t>09 31 26 Thin-Set Plastic Tiling</t>
  </si>
  <si>
    <t>09 31 29 Thin-Set Metal Tiling</t>
  </si>
  <si>
    <t>09 31 33 Thin-Set Stone Tiling</t>
  </si>
  <si>
    <t>09 31 36 Thin-Set Concrete Tiling</t>
  </si>
  <si>
    <t>09 32 00 Mortar-Bed Tiling</t>
  </si>
  <si>
    <t>09 32 13 Mortar-Bed Ceramic Tiling</t>
  </si>
  <si>
    <t>09 32 16 Mortar-Bed Quarry Tiling</t>
  </si>
  <si>
    <t>09 32 19 Mortar-Bed Paver Tiling</t>
  </si>
  <si>
    <t>09 32 23 Mortar-Bed Glass Mosaic Tiling</t>
  </si>
  <si>
    <t>09 32 26 Mortar-Bed Plastic Tiling</t>
  </si>
  <si>
    <t>09 32 29 Mortar-Bed Metal Tiling</t>
  </si>
  <si>
    <t>09 32 33 Mortar-Bed Stone Tiling</t>
  </si>
  <si>
    <t>09 32 36 Mortar-Bed Concrete Tiling</t>
  </si>
  <si>
    <t>09 33 00 Conductive Tiling</t>
  </si>
  <si>
    <t>09 33 13 Conductive Ceramic Tiling</t>
  </si>
  <si>
    <t>09 33 16 Conductive Quarry Tiling</t>
  </si>
  <si>
    <t>09 33 19 Conductive Paver Tiling</t>
  </si>
  <si>
    <t>09 33 23 Conductive Glass Mosaic Tiling</t>
  </si>
  <si>
    <t>09 33 26 Conductive Plastic Tiling</t>
  </si>
  <si>
    <t>09 33 29 Conductive Metal Tiling</t>
  </si>
  <si>
    <t>09 33 33 Conductive Stone Tiling</t>
  </si>
  <si>
    <t>09 33 36 Conductive Concrete Tiling</t>
  </si>
  <si>
    <t>09 34 00 Waterproofing-Membrane Tiling</t>
  </si>
  <si>
    <t>09 34 13 Waterproofing-Membrane Ceramic Tiling</t>
  </si>
  <si>
    <t>09 34 16 Waterproofing-Membrane Quarry Tiling</t>
  </si>
  <si>
    <t>09 34 19 Waterproofing-Membrane Paver Tiling</t>
  </si>
  <si>
    <t>09 34 23 Waterproofing-Membrane Glass Mosaic Tiling</t>
  </si>
  <si>
    <t>09 34 26 Waterproofing-Membrane Plastic Tiling</t>
  </si>
  <si>
    <t>09 34 29 Waterproofing-Membrane Metal Tiling</t>
  </si>
  <si>
    <t>09 34 33 Waterproofing-Membrane Stone Tiling</t>
  </si>
  <si>
    <t>09 34 36 Waterproofing-Membrane Concrete Tiling</t>
  </si>
  <si>
    <t>09 35 00 Chemical-Resistant Tiling</t>
  </si>
  <si>
    <t>09 35 13 Chemical-Resistant Ceramic Tiling</t>
  </si>
  <si>
    <t>09 35 16 Chemical-Resistant Quarry Tiling</t>
  </si>
  <si>
    <t>09 35 19 Chemical-Resistant Paver Tiling</t>
  </si>
  <si>
    <t>09 35 23 Chemical-Resistant Glass Mosaic Tiling</t>
  </si>
  <si>
    <t>09 35 26 Chemical-Resistant Plastic Tiling</t>
  </si>
  <si>
    <t>09 35 29 Chemical-Resistant Metal Tiling</t>
  </si>
  <si>
    <t>09 35 33 Chemical-Resistant Stone Tiling</t>
  </si>
  <si>
    <t>09 35 36 Chemical-Resistant Concrete Tiling</t>
  </si>
  <si>
    <t>09 50 00 Ceilings</t>
  </si>
  <si>
    <t>09 51 00 Acoustical Ceilings</t>
  </si>
  <si>
    <t>09 51 13 Acoustical Panel Ceilings</t>
  </si>
  <si>
    <t>09 51 14 Acoustical Fabric-Faced Panel Ceilings</t>
  </si>
  <si>
    <t>09 51 23 Acoustical Tile Ceilings</t>
  </si>
  <si>
    <t>09 51 26 Acoustical Wood Ceilings</t>
  </si>
  <si>
    <t>09 51 33 Acoustical Metal Pan Ceilings</t>
  </si>
  <si>
    <t>09 51 33.13 Acoustical Snap-in Metal Pan Ceilings</t>
  </si>
  <si>
    <t>09 51 53 Direct-Applied Acoustical Ceilings</t>
  </si>
  <si>
    <t>09 53 00 Acoustical Ceiling Suspension Assemblies</t>
  </si>
  <si>
    <t>09 53 13 Curved Profile Ceiling Suspension Assemblies</t>
  </si>
  <si>
    <t>09 53 23 Metal Acoustical Ceiling Suspension Assemblies</t>
  </si>
  <si>
    <t>09 53 33 Plastic Acoustical Ceiling Suspension Assemblies</t>
  </si>
  <si>
    <t>09 54 00 Specialty Ceilings</t>
  </si>
  <si>
    <t>09 54 13 Open Metal Mesh Ceilings</t>
  </si>
  <si>
    <t>09 54 16 Luminous Ceilings</t>
  </si>
  <si>
    <t>09 54 19 Mirror Panel Ceilings</t>
  </si>
  <si>
    <t>09 54 23 Linear Metal Ceilings</t>
  </si>
  <si>
    <t>09 54 26 Suspended Wood Ceilings</t>
  </si>
  <si>
    <t>09 54 29 Suspended Plastic Ceilings</t>
  </si>
  <si>
    <t>09 54 33 Decorative Panel Ceilings</t>
  </si>
  <si>
    <t>09 54 36 Suspended Decorative Grids</t>
  </si>
  <si>
    <t>09 54 43 Stretched-Fabric Ceiling Systems</t>
  </si>
  <si>
    <t>09 54 46 Fabric-Wrapped Ceiling Panels</t>
  </si>
  <si>
    <t>09 54 53 Fiberglass Reinforced Panel Ceilings</t>
  </si>
  <si>
    <t>09 56 00 Textured Ceilings</t>
  </si>
  <si>
    <t>09 56 13 Gypsum-Panel Textured Ceilings</t>
  </si>
  <si>
    <t>09 56 16 Metal-Panel Textured Ceilings</t>
  </si>
  <si>
    <t>09 57 00 Special Function Ceilings</t>
  </si>
  <si>
    <t>09 57 53 Security Ceiling Assemblies</t>
  </si>
  <si>
    <t>09 58 00 Integrated Ceiling Assemblies</t>
  </si>
  <si>
    <t>09 60 00 Flooring</t>
  </si>
  <si>
    <t>09 61 00 Flooring Treatment</t>
  </si>
  <si>
    <t>09 61 13 Slip-Resistant Flooring Treatment</t>
  </si>
  <si>
    <t>09 61 19 Concrete Floor Staining</t>
  </si>
  <si>
    <t>09 61 36 Static-Resistant Flooring Treatment</t>
  </si>
  <si>
    <t>09 62 00 Specialty Flooring</t>
  </si>
  <si>
    <t>09 62 13 Asphaltic Plank Flooring</t>
  </si>
  <si>
    <t>09 62 19 Laminate Flooring</t>
  </si>
  <si>
    <t>09 62 23 Bamboo Flooring</t>
  </si>
  <si>
    <t>09 62 26 Leather Flooring</t>
  </si>
  <si>
    <t>09 62 29 Cork Flooring</t>
  </si>
  <si>
    <t>09 62 35 Acid-Resistant Flooring</t>
  </si>
  <si>
    <t>09 62 48 Acoustic Flooring</t>
  </si>
  <si>
    <t>09 62 53 Synthetic Turf Flooring</t>
  </si>
  <si>
    <t>09 62 63 Metal Flooring</t>
  </si>
  <si>
    <t>09 62 63.13 Aluminum Flooring</t>
  </si>
  <si>
    <t>09 62 63.16 Stainless Steel Flooring</t>
  </si>
  <si>
    <t>09 62 83 Structural Glass Flooring</t>
  </si>
  <si>
    <t>09 63 00 Masonry Flooring</t>
  </si>
  <si>
    <t>09 63 13 Brick Flooring</t>
  </si>
  <si>
    <t>09 63 13.35 Chemical-Resistant Brick Flooring</t>
  </si>
  <si>
    <t>09 63 40 Stone Flooring</t>
  </si>
  <si>
    <t>09 63 43 Composition Stone Flooring</t>
  </si>
  <si>
    <t>09 64 00 Wood Flooring</t>
  </si>
  <si>
    <t>09 64 16 Wood Block Flooring</t>
  </si>
  <si>
    <t>09 64 19 Wood Composition Flooring</t>
  </si>
  <si>
    <t>09 64 23 Wood Parquet Flooring</t>
  </si>
  <si>
    <t>09 64 23.13 Acrylic-Impregnated Wood Parquet Flooring</t>
  </si>
  <si>
    <t>09 64 29 Wood Strip and Plank Flooring</t>
  </si>
  <si>
    <t>09 64 33 Laminated Wood Flooring</t>
  </si>
  <si>
    <t>09 64 53 Resilient Wood Flooring Assemblies</t>
  </si>
  <si>
    <t>09 64 66 Wood Athletic Flooring</t>
  </si>
  <si>
    <t>09 65 00 Resilient Flooring</t>
  </si>
  <si>
    <t>09 65 13 Resilient Base and Accessories</t>
  </si>
  <si>
    <t>09 65 13.13 Resilient Base</t>
  </si>
  <si>
    <t>09 65 13.23 Resilient Stair Treads and Risers</t>
  </si>
  <si>
    <t>09 65 13.26 Resilient Stair Nosings</t>
  </si>
  <si>
    <t>09 65 13.33 Resilient Accessories</t>
  </si>
  <si>
    <t>09 65 13.36 Resilient Carpet Transitions</t>
  </si>
  <si>
    <t>09 65 16 Resilient Sheet Flooring</t>
  </si>
  <si>
    <t>09 65 16.23 Vinyl Sheet Flooring</t>
  </si>
  <si>
    <t>09 65 16.33 Rubber Sheet Flooring</t>
  </si>
  <si>
    <t>09 65 16.43 PVC-Free Sheet Flooring</t>
  </si>
  <si>
    <t>09 65 19 Resilient Tile Flooring</t>
  </si>
  <si>
    <t>09 65 19.19 Vinyl Composition Tile Flooring</t>
  </si>
  <si>
    <t>09 65 19.23 Vinyl Tile Flooring</t>
  </si>
  <si>
    <t>09 65 19.33 Rubber Tile Flooring</t>
  </si>
  <si>
    <t>09 65 19.43 Polyester Composition Tile Flooring</t>
  </si>
  <si>
    <t>09 65 33 Conductive Resilient Flooring</t>
  </si>
  <si>
    <t>09 65 36 Static-Control Resilient Flooring</t>
  </si>
  <si>
    <t>09 65 36.13 Static-Dissipative Resilient Flooring</t>
  </si>
  <si>
    <t>09 65 36.16 Static-Resistant Resilient Flooring</t>
  </si>
  <si>
    <t>09 65 43 Linoleum Flooring</t>
  </si>
  <si>
    <t>09 65 66 Resilient Athletic Flooring</t>
  </si>
  <si>
    <t>09 66 00 Terrazzo Flooring</t>
  </si>
  <si>
    <t>09 66 13 Portland Cement Terrazzo Flooring</t>
  </si>
  <si>
    <t>09 66 13.13 Sand Cushion Terrazzo Flooring</t>
  </si>
  <si>
    <t>09 66 13.16 Monolithic Terrazzo Flooring</t>
  </si>
  <si>
    <t>09 66 13.19 Bonded Terrazzo Flooring</t>
  </si>
  <si>
    <t>09 66 13.23 Palladina Terrazzo Flooring</t>
  </si>
  <si>
    <t>09 66 13.26 Rustic Terrazzo Flooring</t>
  </si>
  <si>
    <t>09 66 13.33 Structural Terrazzo Flooring</t>
  </si>
  <si>
    <t>09 66 16 Terrazzo Floor Tile</t>
  </si>
  <si>
    <t>09 66 16.13 Portland Cement Terrazzo Floor Tile</t>
  </si>
  <si>
    <t>09 66 16.16 Plastic-Matrix Terrazzo Floor Tile</t>
  </si>
  <si>
    <t>09 66 23 Resinous Matrix Terrazzo Flooring</t>
  </si>
  <si>
    <t>09 66 23.13 Polyacrylate Modified Cementitious Terrazzo Flooring</t>
  </si>
  <si>
    <t>09 66 23.16 Epoxy-Resin Terrazzo Flooring</t>
  </si>
  <si>
    <t>09 66 23.19 Polyester-Resin Terrazzo Flooring</t>
  </si>
  <si>
    <t>09 66 33 Conductive Terrazzo Flooring</t>
  </si>
  <si>
    <t>09 66 33.13 Conductive Epoxy-Resin Terrazzo</t>
  </si>
  <si>
    <t>09 66 33.16 Conductive Polyester-Resin Terrazzo Flooring</t>
  </si>
  <si>
    <t>09 66 33.19 Conductive Plastic-Matrix Terrazzo Flooring</t>
  </si>
  <si>
    <t>09 67 00 Fluid-Applied Flooring</t>
  </si>
  <si>
    <t>09 67 13 Elastomeric Liquid Flooring</t>
  </si>
  <si>
    <t>09 67 13.33 Conductive Elastomeric Liquid Flooring</t>
  </si>
  <si>
    <t>09 67 16 Epoxy-Marble Chip Flooring</t>
  </si>
  <si>
    <t>09 67 19 Magnesium-Oxychloride Flooring</t>
  </si>
  <si>
    <t>09 67 23 Resinous Flooring</t>
  </si>
  <si>
    <t>09 67 26 Quartz Flooring</t>
  </si>
  <si>
    <t>09 67 66 Fluid-Applied Athletic Flooring</t>
  </si>
  <si>
    <t>09 68 00 Carpeting</t>
  </si>
  <si>
    <t>09 68 13 Tile Carpeting</t>
  </si>
  <si>
    <t>09 68 16 Sheet Carpeting</t>
  </si>
  <si>
    <t>09 69 00 Access Flooring</t>
  </si>
  <si>
    <t>09 69 13 Rigid-Grid Access Flooring</t>
  </si>
  <si>
    <t>09 69 16 Snap-on Stringer Access Flooring</t>
  </si>
  <si>
    <t>09 69 19 Stringerless Access Flooring</t>
  </si>
  <si>
    <t>09 69 33 Low-Profile Fixed Height Access Flooring</t>
  </si>
  <si>
    <t>09 69 53 Access Flooring Accessories</t>
  </si>
  <si>
    <t>09 69 56 Access Flooring Stairs and Stringers</t>
  </si>
  <si>
    <t>09 70 00 Wall Finishes</t>
  </si>
  <si>
    <t>09 72 00 Wall Coverings</t>
  </si>
  <si>
    <t>09 72 13 Cork Wall Coverings</t>
  </si>
  <si>
    <t>09 72 16 Vinyl-Coated Fabric Wall Coverings</t>
  </si>
  <si>
    <t>09 72 16.13 Flexible Vinyl Wall Coverings</t>
  </si>
  <si>
    <t>09 72 16.16 Rigid-Sheet Vinyl Wall Coverings</t>
  </si>
  <si>
    <t>09 72 19 Textile Wall Coverings</t>
  </si>
  <si>
    <t>09 72 23 Wallpapering</t>
  </si>
  <si>
    <t>09 73 00 Wall Carpeting</t>
  </si>
  <si>
    <t>09 74 00 Flexible Wood Sheets</t>
  </si>
  <si>
    <t>09 74 13 Wood Wall Coverings</t>
  </si>
  <si>
    <t>09 74 16 Flexible Wood Veneers</t>
  </si>
  <si>
    <t>09 75 00 Stone Facing</t>
  </si>
  <si>
    <t>09 75 13 Stone Wall Facing</t>
  </si>
  <si>
    <t>09 75 19 Stone Trim</t>
  </si>
  <si>
    <t>09 75 19.13 Stone Base</t>
  </si>
  <si>
    <t>09 75 19.23 Stone Window Stools</t>
  </si>
  <si>
    <t>09 75 23 Simulated Stone Wall Facing</t>
  </si>
  <si>
    <t>09 76 00 Plastic Blocks</t>
  </si>
  <si>
    <t>09 77 00 Special Wall Surfacing</t>
  </si>
  <si>
    <t>09 77 13 Stretched-Fabric Wall Systems</t>
  </si>
  <si>
    <t>09 77 23 Fabric-Wrapped Panels</t>
  </si>
  <si>
    <t>09 77 33 Terrazzo Wall Finish</t>
  </si>
  <si>
    <t>09 77 53 Vegetated Wall Systems</t>
  </si>
  <si>
    <t>09 78 00 Interior Wall Paneling</t>
  </si>
  <si>
    <t>09 78 13 Metal Interior Wall Paneling</t>
  </si>
  <si>
    <t>09 78 16 Stone-Faced Interior Wall Paneling</t>
  </si>
  <si>
    <t>09 78 19 Cementitious Interior Wall Paneling</t>
  </si>
  <si>
    <t>09 78 23 Phenolic Interior Wall Paneling</t>
  </si>
  <si>
    <t>09 80 00 Acoustic Treatment</t>
  </si>
  <si>
    <t>09 81 00 Acoustic Insulation</t>
  </si>
  <si>
    <t>09 81 13 Acoustic Board Insulation</t>
  </si>
  <si>
    <t>09 81 16 Acoustic Blanket Insulation</t>
  </si>
  <si>
    <t>09 81 29 Sprayed Acoustic Insulation</t>
  </si>
  <si>
    <t>09 83 00 Acoustic Finishes</t>
  </si>
  <si>
    <t>09 83 13 Acoustic Wall Coating</t>
  </si>
  <si>
    <t>09 83 16 Acoustic Ceiling Coating</t>
  </si>
  <si>
    <t>09 83 22 Acoustic Drapery</t>
  </si>
  <si>
    <t>09 84 00 Acoustic Room Components</t>
  </si>
  <si>
    <t>09 84 13 Fixed Sound-Absorptive Panels</t>
  </si>
  <si>
    <t>09 84 14 Acoustic Stretched-Fabric Wall Systems</t>
  </si>
  <si>
    <t>09 84 16 Fixed Sound-Reflective Panels</t>
  </si>
  <si>
    <t>09 84 23 Moveable Sound-Absorptive Panels</t>
  </si>
  <si>
    <t>09 84 26 Moveable Sound-Reflective Panels</t>
  </si>
  <si>
    <t>09 84 33 Sound-Absorbing Wall Units</t>
  </si>
  <si>
    <t>09 84 36 Sound-Absorbing Ceiling Units</t>
  </si>
  <si>
    <t>09 90 00 Painting and Coating</t>
  </si>
  <si>
    <t>09 91 00 Painting</t>
  </si>
  <si>
    <t>09 91 13 Exterior Painting</t>
  </si>
  <si>
    <t>09 91 23 Interior Painting</t>
  </si>
  <si>
    <t>09 93 00 Staining and Transparent Finishing</t>
  </si>
  <si>
    <t>09 93 13 Exterior Staining and Finishing</t>
  </si>
  <si>
    <t>09 93 13.13 Exterior Staining</t>
  </si>
  <si>
    <t>09 93 13.53 Exterior Finishing</t>
  </si>
  <si>
    <t>09 93 23 Interior Staining and Finishing</t>
  </si>
  <si>
    <t>09 93 23.13 Interior Staining</t>
  </si>
  <si>
    <t>09 93 23.53 Interior Finishing</t>
  </si>
  <si>
    <t>09 94 00 Decorative Finishing</t>
  </si>
  <si>
    <t>09 94 13 Textured Finishing</t>
  </si>
  <si>
    <t>09 94 16 Faux Finishing</t>
  </si>
  <si>
    <t>09 94 19 Multicolor Interior Finishing</t>
  </si>
  <si>
    <t>09 94 23 Gilding</t>
  </si>
  <si>
    <t>09 96 00 High-Performance Coatings</t>
  </si>
  <si>
    <t>09 96 13 Abrasion-Resistant Coatings</t>
  </si>
  <si>
    <t>09 96 23 Graffiti-Resistant Coatings</t>
  </si>
  <si>
    <t>09 96 26 Marine Coatings</t>
  </si>
  <si>
    <t>09 96 33 High-Temperature-Resistant Coatings</t>
  </si>
  <si>
    <t>09 96 35 Chemical-Resistant Coatings</t>
  </si>
  <si>
    <t>09 96 43 Fire-Retardant Coatings</t>
  </si>
  <si>
    <t>09 96 46 Intumescent Painting</t>
  </si>
  <si>
    <t>09 96 53 Elastomeric Coatings</t>
  </si>
  <si>
    <t>09 96 56 Epoxy Coatings</t>
  </si>
  <si>
    <t>09 96 59 High-Build Glazed Coatings</t>
  </si>
  <si>
    <t>09 96 63 Textured Plastic Coatings</t>
  </si>
  <si>
    <t>09 96 66 Aggregate Wall Coatings</t>
  </si>
  <si>
    <t>09 97 00 Special Coatings</t>
  </si>
  <si>
    <t>09 97 13 Steel Coatings</t>
  </si>
  <si>
    <t>09 97 13.13 Interior Steel Coatings</t>
  </si>
  <si>
    <t>09 97 13.23 Exterior Steel Coatings</t>
  </si>
  <si>
    <t>09 97 13.24 Steel Water Storage Tank Painting</t>
  </si>
  <si>
    <t>09 97 23 Concrete and Masonry Coatings</t>
  </si>
  <si>
    <t>09 97 23.24 Concrete Water Storage Tank Painting</t>
  </si>
  <si>
    <t>09 97 26 Cementitious Coatings</t>
  </si>
  <si>
    <t>09 97 26.13 Interior Cementitious Coatings</t>
  </si>
  <si>
    <t>09 97 26.23 Exterior Cementitious Coatings</t>
  </si>
  <si>
    <t>09 97 35 Dry Erase Coatings</t>
  </si>
  <si>
    <t>10 00 00 Specialties</t>
  </si>
  <si>
    <t>10 01 00 Operation and Maintenance of Specialties</t>
  </si>
  <si>
    <t>10 01 10 Operation and Maintenance of Information Specialties</t>
  </si>
  <si>
    <t>10 01 20 Operation and Maintenance of Interior Specialties</t>
  </si>
  <si>
    <t>10 01 30 Operation and Maintenance of Fireplaces and Stoves</t>
  </si>
  <si>
    <t>10 01 40 Operation and Maintenance of Safety Specialties</t>
  </si>
  <si>
    <t>10 01 50 Operation and Maintenance of Storage Specialties</t>
  </si>
  <si>
    <t>10 01 70 Operation and Maintenance of Exterior Specialties</t>
  </si>
  <si>
    <t>10 01 80 Operation and Maintenance of Other Specialties</t>
  </si>
  <si>
    <t>10 05 00 Common Work Results for Specialties</t>
  </si>
  <si>
    <t>10 05 05 Selective Demolition for Specialties</t>
  </si>
  <si>
    <t>10 06 00 Schedules for Specialties</t>
  </si>
  <si>
    <t>10 06 10 Schedules for Information Specialties</t>
  </si>
  <si>
    <t>10 06 10.13 Exterior Signage Schedule</t>
  </si>
  <si>
    <t>10 06 10.16 Interior Signage Schedule</t>
  </si>
  <si>
    <t>10 06 20 Schedules for Interior Specialties</t>
  </si>
  <si>
    <t>10 06 20.13 Toilet, Bath, and Laundry Accessory Schedule</t>
  </si>
  <si>
    <t>10 06 30 Schedules for Fireplaces and Stoves</t>
  </si>
  <si>
    <t>10 06 40 Schedules for Safety Specialties</t>
  </si>
  <si>
    <t>10 06 50 Schedules for Storage Specialties</t>
  </si>
  <si>
    <t>10 06 70 Schedules for Exterior Specialties</t>
  </si>
  <si>
    <t>10 06 80 Schedules for Other Specialties</t>
  </si>
  <si>
    <t>10 08 00 Commissioning of Specialties</t>
  </si>
  <si>
    <t>10 10 00 Information Specialties</t>
  </si>
  <si>
    <t>10 11 00 Visual Display Units</t>
  </si>
  <si>
    <t>10 11 13 Chalkboards</t>
  </si>
  <si>
    <t>10 11 13.13 Fixed Chalkboards</t>
  </si>
  <si>
    <t>10 11 13.23 Modular-Support-Mounted Chalkboards</t>
  </si>
  <si>
    <t>10 11 13.33 Rail-Mounted Chalkboards</t>
  </si>
  <si>
    <t>10 11 13.43 Portable Chalkboards</t>
  </si>
  <si>
    <t>10 11 16 Markerboards</t>
  </si>
  <si>
    <t>10 11 16.13 Fixed Markerboards</t>
  </si>
  <si>
    <t>10 11 16.23 Modular-Support-Mounted Markerboards</t>
  </si>
  <si>
    <t>10 11 16.33 Rail-Mounted Markerboards</t>
  </si>
  <si>
    <t>10 11 16.43 Portable Markerboards</t>
  </si>
  <si>
    <t>10 11 16.53 Electronic Markerboards</t>
  </si>
  <si>
    <t>10 11 23 Tackboards</t>
  </si>
  <si>
    <t>10 11 23.13 Fixed Tackboards</t>
  </si>
  <si>
    <t>10 11 23.23 Modular-Support-Mounted Tackboards</t>
  </si>
  <si>
    <t>10 11 23.33 Rail-Mounted Tackboards</t>
  </si>
  <si>
    <t>10 11 23.43 Portable Tackboards</t>
  </si>
  <si>
    <t>10 11 33 Sliding Visual Display Units</t>
  </si>
  <si>
    <t>10 11 33.13 Horizontal-Sliding Visual Display Units</t>
  </si>
  <si>
    <t>10 11 33.23 Vertical-Sliding Visual Display Units</t>
  </si>
  <si>
    <t>10 11 36 Visual Display Conference Units</t>
  </si>
  <si>
    <t>10 11 39 Visual Display Rails</t>
  </si>
  <si>
    <t>10 11 43 Visual Display Wall Panels</t>
  </si>
  <si>
    <t>10 11 46 Visual Display Fabrics</t>
  </si>
  <si>
    <t>10 12 00 Display Cases</t>
  </si>
  <si>
    <t>10 13 00 Directories</t>
  </si>
  <si>
    <t>10 13 13 Electronic Directories</t>
  </si>
  <si>
    <t>10 13 23 Illuminated Directories</t>
  </si>
  <si>
    <t>10 14 00 Signage</t>
  </si>
  <si>
    <t>10 14 16 Plaques</t>
  </si>
  <si>
    <t>10 14 19 Dimensional Letter Signage</t>
  </si>
  <si>
    <t>10 14 23 Panel Signage</t>
  </si>
  <si>
    <t>10 14 23.13 Engraved Panel Signage</t>
  </si>
  <si>
    <t>10 14 26 Post and Panel/Pylon Signage</t>
  </si>
  <si>
    <t>10 14 33 Illuminated Panel Signage</t>
  </si>
  <si>
    <t>10 14 43 Photoluminescent Signage</t>
  </si>
  <si>
    <t>10 14 53 Traffic Signage</t>
  </si>
  <si>
    <t>10 14 53.13 Transportation Reference Markers</t>
  </si>
  <si>
    <t>10 14 63 Electronic Message Signage</t>
  </si>
  <si>
    <t>10 14 64 Audible Signage</t>
  </si>
  <si>
    <t>10 14 66 Floating Signage</t>
  </si>
  <si>
    <t>10 14 67 Tactile Signage</t>
  </si>
  <si>
    <t>10 17 00 Telephone Specialties</t>
  </si>
  <si>
    <t>10 17 13 Telephone Directory Units</t>
  </si>
  <si>
    <t>10 17 16 Telephone Enclosures</t>
  </si>
  <si>
    <t>10 17 16.13 Telephone Stalls</t>
  </si>
  <si>
    <t>10 17 16.16 Telephone Alcoves</t>
  </si>
  <si>
    <t>10 17 19 Telephone Shelving</t>
  </si>
  <si>
    <t>10 18 00 Informational Kiosks</t>
  </si>
  <si>
    <t>10 20 00 Interior Specialties</t>
  </si>
  <si>
    <t>10 21 00 Compartments and Cubicles</t>
  </si>
  <si>
    <t>10 21 13 Toilet Compartments</t>
  </si>
  <si>
    <t>10 21 13.13 Metal Toilet Compartments</t>
  </si>
  <si>
    <t>10 21 13.14 Stainless-Steel Toilet Compartments</t>
  </si>
  <si>
    <t>10 21 13.16 Plastic-Laminate-Clad Toilet Compartments</t>
  </si>
  <si>
    <t>10 21 13.17 Phenolic-Core Toilet Compartments</t>
  </si>
  <si>
    <t>10 21 13.19 Plastic Toilet Compartments</t>
  </si>
  <si>
    <t>10 21 13.23 Particleboard Toilet Compartments</t>
  </si>
  <si>
    <t>10 21 13.40 Stone Toilet Compartments</t>
  </si>
  <si>
    <t>10 21 16 Shower and Dressing Compartments</t>
  </si>
  <si>
    <t>10 21 16.13 Metal Shower and Dressing Compartments</t>
  </si>
  <si>
    <t>10 21 16.14 Stainless-Steel Shower and Dressing Compartments</t>
  </si>
  <si>
    <t>10 21 16.16 Plastic-Laminate-Clad Shower and Dressing Compartments</t>
  </si>
  <si>
    <t>10 21 16.17 Phenolic-Core Shower and Dressing Compartments</t>
  </si>
  <si>
    <t>10 21 16.19 Plastic Shower and Dressing Compartments</t>
  </si>
  <si>
    <t>10 21 16.23 Particleboard Shower and Dressing Compartments</t>
  </si>
  <si>
    <t>10 21 16.40 Stone Shower and Dressing Compartments</t>
  </si>
  <si>
    <t>10 21 23 Cubicle Curtains and Track</t>
  </si>
  <si>
    <t>10 21 23.13 Cubicle Curtains</t>
  </si>
  <si>
    <t>10 21 23.16 Cubicle Track and Hardware</t>
  </si>
  <si>
    <t>10 21 26 Room Darkening Curtains and Tracks</t>
  </si>
  <si>
    <t>10 22 00 Partitions</t>
  </si>
  <si>
    <t>10 22 13 Wire Mesh Partitions</t>
  </si>
  <si>
    <t>10 22 14 Expanded Metal Partitions</t>
  </si>
  <si>
    <t>10 22 16 Folding Gates</t>
  </si>
  <si>
    <t>10 22 19 Demountable Partitions</t>
  </si>
  <si>
    <t>10 22 19.13 Demountable Metal Partitions</t>
  </si>
  <si>
    <t>10 22 19.23 Demountable Wood Partitions</t>
  </si>
  <si>
    <t>10 22 19.33 Demountable Plastic Partitions</t>
  </si>
  <si>
    <t>10 22 19.43 Demountable Composite Partitions</t>
  </si>
  <si>
    <t>10 22 19.53 Demountable Gypsum Partitions</t>
  </si>
  <si>
    <t>10 22 23 Portable Partitions, Screens, and Panels</t>
  </si>
  <si>
    <t>10 22 23.13 Wall Screens</t>
  </si>
  <si>
    <t>10 22 23.23 Movable Panel Systems</t>
  </si>
  <si>
    <t>10 22 33 Accordion Folding Partitions</t>
  </si>
  <si>
    <t>10 22 36 Coiling Partitions</t>
  </si>
  <si>
    <t>10 22 39 Folding Panel Partitions</t>
  </si>
  <si>
    <t>10 22 39.13 Folding Glass-Panel Partitions</t>
  </si>
  <si>
    <t>10 22 43 Sliding Partitions</t>
  </si>
  <si>
    <t>10 25 00 Service Walls</t>
  </si>
  <si>
    <t>10 25 13 Patient Bed Service Walls</t>
  </si>
  <si>
    <t>10 25 16 Modular Service Walls</t>
  </si>
  <si>
    <t>10 26 00 Wall and Door Protection</t>
  </si>
  <si>
    <t>10 26 13 Corner Guards</t>
  </si>
  <si>
    <t>10 26 16 Bumper Guards</t>
  </si>
  <si>
    <t>10 26 16.13 Bumper Rails</t>
  </si>
  <si>
    <t>10 26 16.16 Protective Corridor Handrails</t>
  </si>
  <si>
    <t>10 26 23 Protective Wall Covering</t>
  </si>
  <si>
    <t>10 26 23.13 Impact Resistant Wall Protection</t>
  </si>
  <si>
    <t>10 26 23.16 Fiberglass Reinforced Protective Wall Covering</t>
  </si>
  <si>
    <t>10 26 33 Door and Frame Protection</t>
  </si>
  <si>
    <t>10 26 41 Bullet Resistant Panels</t>
  </si>
  <si>
    <t>10 28 00 Toilet, Bath, and Laundry Accessories</t>
  </si>
  <si>
    <t>10 28 13 Toilet Accessories</t>
  </si>
  <si>
    <t>10 28 13.13 Commercial Toilet Accessories</t>
  </si>
  <si>
    <t>10 28 13.19 Healthcare Toilet Accessories</t>
  </si>
  <si>
    <t>10 28 13.53 Security Toilet Accessories</t>
  </si>
  <si>
    <t>10 28 13.63 Detention Toilet Accessories</t>
  </si>
  <si>
    <t>10 28 16 Bath Accessories</t>
  </si>
  <si>
    <t>10 28 16.13 Residential Bath Accessories</t>
  </si>
  <si>
    <t>10 28 19 Tub and Shower Enclosures</t>
  </si>
  <si>
    <t>10 28 19.16 Shower Doors</t>
  </si>
  <si>
    <t>10 28 19.19 Tub Doors</t>
  </si>
  <si>
    <t>10 28 23 Laundry Accessories</t>
  </si>
  <si>
    <t>10 28 23.13 Built-In Ironing Boards</t>
  </si>
  <si>
    <t>10 28 23.16 Clothes Drying Racks</t>
  </si>
  <si>
    <t>10 28 26 Hygiene and Custodial Accessories</t>
  </si>
  <si>
    <t>10 30 00 Fireplaces and Stoves</t>
  </si>
  <si>
    <t>10 31 00 Manufactured Fireplaces</t>
  </si>
  <si>
    <t>10 31 13 Manufactured Fireplace Chimneys</t>
  </si>
  <si>
    <t>10 31 16 Manufactured Fireplace Forms</t>
  </si>
  <si>
    <t>10 32 00 Fireplace Specialties</t>
  </si>
  <si>
    <t>10 32 13 Fireplace Dampers</t>
  </si>
  <si>
    <t>10 32 16 Fireplace Inserts</t>
  </si>
  <si>
    <t>10 32 19 Fireplace Screens</t>
  </si>
  <si>
    <t>10 32 23 Fireplace Doors</t>
  </si>
  <si>
    <t>10 32 26 Fireplace Water Heaters</t>
  </si>
  <si>
    <t>10 35 00 Stoves</t>
  </si>
  <si>
    <t>10 35 13 Heating Stoves</t>
  </si>
  <si>
    <t>10 35 23 Cooking Stoves</t>
  </si>
  <si>
    <t>10 40 00 Safety Specialties</t>
  </si>
  <si>
    <t>10 41 00 Emergency Access and Information Cabinets</t>
  </si>
  <si>
    <t>10 41 13 Fire Department Plan Cabinets</t>
  </si>
  <si>
    <t>10 41 16 Emergency Key Cabinets</t>
  </si>
  <si>
    <t>10 43 00 Emergency Aid Specialties</t>
  </si>
  <si>
    <t>10 43 13 Defibrillator Cabinets</t>
  </si>
  <si>
    <t>10 43 16 First Aid Cabinets</t>
  </si>
  <si>
    <t>10 43 21 Accessibility Evacuation Chairs</t>
  </si>
  <si>
    <t>10 43 31 Respiration Equipment</t>
  </si>
  <si>
    <t>10 43 33 Breathing Air Replenishment Systems</t>
  </si>
  <si>
    <t>10 44 00 Fire Protection Specialties</t>
  </si>
  <si>
    <t>10 44 13 Fire Protection Cabinets</t>
  </si>
  <si>
    <t>10 44 13.53 Security Fire Extinguisher Cabinets</t>
  </si>
  <si>
    <t>10 44 16 Fire Extinguishers</t>
  </si>
  <si>
    <t>10 44 16.13 Portable Fire Extinguishers</t>
  </si>
  <si>
    <t>10 44 16.16 Wheeled Fire Extinguisher Units</t>
  </si>
  <si>
    <t>10 44 19 Fire Blankets</t>
  </si>
  <si>
    <t>10 44 43 Fire Extinguisher Accessories</t>
  </si>
  <si>
    <t>10 45 00 Photoluminescent Exit Specialties</t>
  </si>
  <si>
    <t>10 50 00 Storage Specialties</t>
  </si>
  <si>
    <t>10 51 00 Lockers</t>
  </si>
  <si>
    <t>10 51 13 Metal Lockers</t>
  </si>
  <si>
    <t>10 51 13.13 Coin-Operated Metal Lockers</t>
  </si>
  <si>
    <t>10 51 16 Wood Lockers</t>
  </si>
  <si>
    <t>10 51 23 Plastic-Laminate-Clad Lockers</t>
  </si>
  <si>
    <t>10 51 26 Plastic Lockers</t>
  </si>
  <si>
    <t>10 51 26.13 Recycled Plastic Lockers</t>
  </si>
  <si>
    <t>10 51 29 Phenolic Lockers</t>
  </si>
  <si>
    <t>10 51 33 Glass Lockers</t>
  </si>
  <si>
    <t>10 51 43 Wire Mesh Storage Lockers</t>
  </si>
  <si>
    <t>10 51 53 Locker Room Benches</t>
  </si>
  <si>
    <t>10 55 00 Postal Specialties</t>
  </si>
  <si>
    <t>10 55 13 Central Mail Delivery Boxes</t>
  </si>
  <si>
    <t>10 55 13.13 Cluster Box Units</t>
  </si>
  <si>
    <t>10 55 16 Mail Collection Boxes</t>
  </si>
  <si>
    <t>10 55 19 Receiving Boxes</t>
  </si>
  <si>
    <t>10 55 23 Mail Boxes</t>
  </si>
  <si>
    <t>10 55 23.13 Apartment Mail Boxes</t>
  </si>
  <si>
    <t>10 55 23.16 Mail Box Directories</t>
  </si>
  <si>
    <t>10 55 23.19 Mail Box Key Keepers</t>
  </si>
  <si>
    <t>10 55 26 Parcel Lockers</t>
  </si>
  <si>
    <t>10 55 33 Data Distribution Boxes</t>
  </si>
  <si>
    <t>10 55 36 Package Depositories</t>
  </si>
  <si>
    <t>10 55 91 Mail Chutes</t>
  </si>
  <si>
    <t>10 56 00 Storage Assemblies</t>
  </si>
  <si>
    <t>10 56 13 Metal Storage Shelving</t>
  </si>
  <si>
    <t>10 56 13.13 End-Panel-Support Metal Storage Shelving</t>
  </si>
  <si>
    <t>10 56 13.16 Post-and-Shelf Metal Storage Shelving</t>
  </si>
  <si>
    <t>10 56 13.19 Post-and-Beam Metal Storage Shelving</t>
  </si>
  <si>
    <t>10 56 13.23 Cantilever Metal Storage Shelving</t>
  </si>
  <si>
    <t>10 56 16 Fabricated Wood Storage Shelving</t>
  </si>
  <si>
    <t>10 56 17 Wall-Mounted Standards and Shelving</t>
  </si>
  <si>
    <t>10 56 19 Plastic Storage Shelving</t>
  </si>
  <si>
    <t>10 56 19.13 Recycled Plastic Storage Shelving</t>
  </si>
  <si>
    <t>10 56 23 Wire Storage Shelving</t>
  </si>
  <si>
    <t>10 56 26 Mobile Storage Shelving</t>
  </si>
  <si>
    <t>10 56 26.13 Manual Mobile Storage Shelving</t>
  </si>
  <si>
    <t>10 56 26.23 Motorized Mobile Storage Shelving</t>
  </si>
  <si>
    <t>10 56 29 Storage Racks</t>
  </si>
  <si>
    <t>10 56 29.13 Flow Storage Racks</t>
  </si>
  <si>
    <t>10 56 29.16 Pallet Storage Racks</t>
  </si>
  <si>
    <t>10 56 29.19 Movable-Shelf Storage Racks</t>
  </si>
  <si>
    <t>10 56 29.23 Stacker Storage Racks</t>
  </si>
  <si>
    <t>10 56 29.26 Cantilever Storage Racks</t>
  </si>
  <si>
    <t>10 56 29.29 Drive-In Storage Racks</t>
  </si>
  <si>
    <t>10 56 29.33 Drive-Through Storage Racks</t>
  </si>
  <si>
    <t>10 56 29.43 Wine Storage Racks</t>
  </si>
  <si>
    <t>10 56 33 Mercantile Storage Assemblies</t>
  </si>
  <si>
    <t>10 57 00 Wardrobe and Closet Specialties</t>
  </si>
  <si>
    <t>10 57 13 Hat and Coat Racks</t>
  </si>
  <si>
    <t>10 57 16 Boot Racks</t>
  </si>
  <si>
    <t>10 57 23 Closet and Utility Shelving</t>
  </si>
  <si>
    <t>10 57 23.13 Wire Closet and Utility Shelving</t>
  </si>
  <si>
    <t>10 57 23.16 Plastic-Laminate-Clad Closet and Utility Shelving</t>
  </si>
  <si>
    <t>10 57 23.19 Wood Closet and Utility Shelving</t>
  </si>
  <si>
    <t>10 57 33 Closet and Utility Shelving Hardware</t>
  </si>
  <si>
    <t>10 57 36 Closet Doors</t>
  </si>
  <si>
    <t>10 57 36.13 Sliding Closet Doors</t>
  </si>
  <si>
    <t>10 57 36.16 Bifold Closet Doors</t>
  </si>
  <si>
    <t>10 70 00 Exterior Specialties</t>
  </si>
  <si>
    <t>10 71 00 Exterior Protection</t>
  </si>
  <si>
    <t>10 71 13 Exterior Sun Control Devices</t>
  </si>
  <si>
    <t>10 71 13.13 Exterior Shutters</t>
  </si>
  <si>
    <t>10 71 13.19 Rolling Exterior Shutters</t>
  </si>
  <si>
    <t>10 71 13.23 Coiling Exterior Shutters</t>
  </si>
  <si>
    <t>10 71 13.26 Decorative Exterior Shutters</t>
  </si>
  <si>
    <t>10 71 13.29 Side-Hinged Exterior Shutters</t>
  </si>
  <si>
    <t>10 71 13.43 Fixed Sun Screens</t>
  </si>
  <si>
    <t>10 71 13.53 Exterior Daylighting Devices</t>
  </si>
  <si>
    <t>10 71 16 Storm Panels</t>
  </si>
  <si>
    <t>10 71 16.13 Demountable Storm Panels</t>
  </si>
  <si>
    <t>10 71 16.16 Movable Storm Panels</t>
  </si>
  <si>
    <t>10 71 19 Flood Barriers</t>
  </si>
  <si>
    <t>10 71 19.16 Removable Flood Barriers</t>
  </si>
  <si>
    <t>10 73 00 Protective Covers</t>
  </si>
  <si>
    <t>10 73 13 Awnings</t>
  </si>
  <si>
    <t>10 73 13.13 Metal Awnings</t>
  </si>
  <si>
    <t>10 73 13.23 Fabric Awnings</t>
  </si>
  <si>
    <t>10 73 13.36 Point Supported Glass Awnings</t>
  </si>
  <si>
    <t>10 73 16 Canopies</t>
  </si>
  <si>
    <t>10 73 16.13 Metal Canopies</t>
  </si>
  <si>
    <t>10 73 16.23 Fabric Canopies</t>
  </si>
  <si>
    <t>10 73 16.33 Glazed Canopies</t>
  </si>
  <si>
    <t>10 73 16.36 Point Supported Glass Canopies</t>
  </si>
  <si>
    <t>10 73 23 Car Shelters</t>
  </si>
  <si>
    <t>10 73 26 Walkway Coverings</t>
  </si>
  <si>
    <t>10 73 26.13 Metal Walkway Coverings</t>
  </si>
  <si>
    <t>10 73 26.23 Fabric Walkway Coverings</t>
  </si>
  <si>
    <t>10 73 26.33 Glazed Walkway Coverings</t>
  </si>
  <si>
    <t>10 73 26.36 Point Supported Glass Walkway Coverings</t>
  </si>
  <si>
    <t>10 73 33 Marquees</t>
  </si>
  <si>
    <t>10 73 43 Transportation Stop Shelters</t>
  </si>
  <si>
    <t>10 74 00 Manufactured Exterior Specialties</t>
  </si>
  <si>
    <t>10 74 13 Exterior Clocks</t>
  </si>
  <si>
    <t>10 74 23 Cupolas</t>
  </si>
  <si>
    <t>10 74 26 Spires</t>
  </si>
  <si>
    <t>10 74 29 Steeples</t>
  </si>
  <si>
    <t>10 74 33 Weathervanes</t>
  </si>
  <si>
    <t>10 74 43 Below-Grade Egress Assemblies</t>
  </si>
  <si>
    <t>10 74 46 Window Wells</t>
  </si>
  <si>
    <t>10 75 00 Flagpoles</t>
  </si>
  <si>
    <t>10 75 13 Automatic Flagpoles</t>
  </si>
  <si>
    <t>10 75 16 Ground-Set Flagpoles</t>
  </si>
  <si>
    <t>10 75 19 Nautical Flagpoles</t>
  </si>
  <si>
    <t>10 75 23 Wall-Mounted Flagpoles</t>
  </si>
  <si>
    <t>10 75 26 Roof-Mounted Flagpoles</t>
  </si>
  <si>
    <t>10 75 29 Plaza-Mounted Flagpoles</t>
  </si>
  <si>
    <t>10 80 00 Other Specialties</t>
  </si>
  <si>
    <t>10 81 00 Pest Control Devices</t>
  </si>
  <si>
    <t>10 81 13 Bird Control Devices</t>
  </si>
  <si>
    <t>10 81 16 Insect Control Devices</t>
  </si>
  <si>
    <t>10 81 19 Rodent Control Devices</t>
  </si>
  <si>
    <t>10 82 00 Grilles and Screens</t>
  </si>
  <si>
    <t>10 82 13 Exterior Grilles and Screens</t>
  </si>
  <si>
    <t>10 82 19 Exterior Sound Screens</t>
  </si>
  <si>
    <t>10 82 23 Interior Grilles and Screens</t>
  </si>
  <si>
    <t>10 83 00 Flags and Banners</t>
  </si>
  <si>
    <t>10 83 13 Flags</t>
  </si>
  <si>
    <t>10 83 16 Banners</t>
  </si>
  <si>
    <t>10 84 00 Gas Lighting</t>
  </si>
  <si>
    <t>10 84 13 Exterior Gas Lighting</t>
  </si>
  <si>
    <t>10 84 16 Interior Gas Lighting</t>
  </si>
  <si>
    <t>10 86 00 Security Mirrors and Domes</t>
  </si>
  <si>
    <t>10 88 00 Scales</t>
  </si>
  <si>
    <t>11 00 00 Equipment</t>
  </si>
  <si>
    <t>11 01 00 Operation and Maintenance of Equipment</t>
  </si>
  <si>
    <t>11 01 10 Operation and Maintenance of Vehicle and Pedestrian Equipment</t>
  </si>
  <si>
    <t>11 01 20 Operation and Maintenance of Commercial Equipment</t>
  </si>
  <si>
    <t>11 01 30 Operation and Maintenance of Residential Equipment</t>
  </si>
  <si>
    <t>11 01 40 Operation and Maintenance of Foodservice Equipment</t>
  </si>
  <si>
    <t>11 01 50 Operation and Maintenance of Educational and Scientific Equipment</t>
  </si>
  <si>
    <t>11 01 56 Operation and Maintenance of Observatory Equipment</t>
  </si>
  <si>
    <t>11 01 60 Operation and Maintenance of Entertainment and Recreation Equipment</t>
  </si>
  <si>
    <t>11 01 70 Operation and Maintenance of Healthcare Equipment</t>
  </si>
  <si>
    <t>11 01 80 Operation and Maintenance of Facility Maintenance and Operation Equipment</t>
  </si>
  <si>
    <t>11 01 90 Operation and Maintenance of Other Equipment</t>
  </si>
  <si>
    <t>11 05 00 Common Work Results for Equipment</t>
  </si>
  <si>
    <t>11 05 05 Selective Demolition for Equipment</t>
  </si>
  <si>
    <t>11 05 13 Common Motor Requirements for Equipment</t>
  </si>
  <si>
    <t>11 06 00 Schedules for Equipment</t>
  </si>
  <si>
    <t>11 06 10 Schedules for Vehicle and Pedestrian Equipment</t>
  </si>
  <si>
    <t>11 06 20 Schedules for Commercial Equipment</t>
  </si>
  <si>
    <t>11 06 30 Schedules for Residential Equipment</t>
  </si>
  <si>
    <t>11 06 40 Schedules for Foodservice Equipment</t>
  </si>
  <si>
    <t>11 06 40.13 Foodservice Equipment Schedule</t>
  </si>
  <si>
    <t>11 06 50 Schedules for Educational and Scientific Equipment</t>
  </si>
  <si>
    <t>11 06 60 Schedules for Entertainment and Recreation Equipment</t>
  </si>
  <si>
    <t>11 06 70 Schedules for Healthcare Equipment</t>
  </si>
  <si>
    <t>11 06 70.13 Healthcare Equipment Schedule</t>
  </si>
  <si>
    <t>11 06 80 Schedules for Facility Maintenance and Operation Equipment</t>
  </si>
  <si>
    <t>11 06 90 Schedules for Other Equipment</t>
  </si>
  <si>
    <t>11 06 90.11 Schedules for Detention Equipment</t>
  </si>
  <si>
    <t>11 08 00 Commissioning of Equipment</t>
  </si>
  <si>
    <t>11 10 00 Vehicle and Pedestrian Equipment</t>
  </si>
  <si>
    <t>11 11 00 Vehicle Service Equipment</t>
  </si>
  <si>
    <t>11 11 13 Compressed-Air Vehicle Service Equipment</t>
  </si>
  <si>
    <t>11 11 19 Vehicle Lubrication Equipment</t>
  </si>
  <si>
    <t>11 11 23 Tire-Changing Equipment</t>
  </si>
  <si>
    <t>11 11 26 Vehicle-Washing Equipment</t>
  </si>
  <si>
    <t>11 11 36 Vehicle Charging Equipment</t>
  </si>
  <si>
    <t>11 11 36.13 Commercial Electric Vehicle Charging Unit</t>
  </si>
  <si>
    <t>11 11 36.16 Residential Electric Vehicle Charging Unit</t>
  </si>
  <si>
    <t>11 12 00 Parking Control Equipment</t>
  </si>
  <si>
    <t>11 12 13 Parking Key and Card Control Units</t>
  </si>
  <si>
    <t>11 12 16 Parking Ticket Dispensers</t>
  </si>
  <si>
    <t>11 12 23 Parking Meters</t>
  </si>
  <si>
    <t>11 12 26 Parking Fee Collection Equipment</t>
  </si>
  <si>
    <t>11 12 26.13 Parking Fee Coin Collection Equipment</t>
  </si>
  <si>
    <t>11 12 33 Parking Gates</t>
  </si>
  <si>
    <t>11 12 33.13 Lift Arm Parking Gates</t>
  </si>
  <si>
    <t>11 12 33.16 Sliding Parking Gates</t>
  </si>
  <si>
    <t>11 12 33.19 Swinging Parking Gates</t>
  </si>
  <si>
    <t>11 13 00 Loading Dock Equipment</t>
  </si>
  <si>
    <t>11 13 13 Loading Dock Bumpers</t>
  </si>
  <si>
    <t>11 13 16 Loading Dock Seals and Shelters</t>
  </si>
  <si>
    <t>11 13 16.13 Loading Dock Seals</t>
  </si>
  <si>
    <t>11 13 16.23 Loading Dock Shelters</t>
  </si>
  <si>
    <t>11 13 16.33 Loading Dock Rail Shelters</t>
  </si>
  <si>
    <t>11 13 19 Stationary Loading Dock Equipment</t>
  </si>
  <si>
    <t>11 13 19.13 Loading Dock Levelers</t>
  </si>
  <si>
    <t>11 13 19.23 Stationary Loading Dock Lifts</t>
  </si>
  <si>
    <t>11 13 19.26 Loading Dock Truck Lifts</t>
  </si>
  <si>
    <t>11 13 19.33 Loading Dock Truck Restraints</t>
  </si>
  <si>
    <t>11 13 23 Portable Dock Equipment</t>
  </si>
  <si>
    <t>11 13 23.13 Portable Dock Lifts</t>
  </si>
  <si>
    <t>11 13 23.16 Portable Dock Ramps</t>
  </si>
  <si>
    <t>11 13 23.19 Portable Dock Bridges</t>
  </si>
  <si>
    <t>11 13 23.23 Portable Dock Platforms</t>
  </si>
  <si>
    <t>11 13 26 Loading Dock Lights</t>
  </si>
  <si>
    <t>11 14 00 Pedestrian Control Equipment</t>
  </si>
  <si>
    <t>11 14 13 Pedestrian Gates</t>
  </si>
  <si>
    <t>11 14 13.16 Rotary Gates</t>
  </si>
  <si>
    <t>11 14 13.19 Turnstiles</t>
  </si>
  <si>
    <t>11 14 16 Pedestrian Control Devices</t>
  </si>
  <si>
    <t>11 14 19 Portable Posts and Railings</t>
  </si>
  <si>
    <t>11 14 26 Pedestrian Fare Collection Equipment</t>
  </si>
  <si>
    <t>11 14 26.13 Pedestrian Coin Fare Collection Equipment</t>
  </si>
  <si>
    <t>11 14 43 Pedestrian Detection Equipment</t>
  </si>
  <si>
    <t>11 14 43.13 Electronic Detection and Counting Systems</t>
  </si>
  <si>
    <t>11 14 53 Pedestrian Security Equipment</t>
  </si>
  <si>
    <t>11 15 00 Security Control Equipment</t>
  </si>
  <si>
    <t>11 20 00 Commercial Equipment</t>
  </si>
  <si>
    <t>11 21 00 Retail and Service Equipment</t>
  </si>
  <si>
    <t>11 21 13 Cash Registers and Checking Equipment</t>
  </si>
  <si>
    <t>11 21 23 Vending Equipment</t>
  </si>
  <si>
    <t>11 21 23.13 Merchandise Vending Machines</t>
  </si>
  <si>
    <t>11 21 23.16 Reverse Vending Machines</t>
  </si>
  <si>
    <t>11 21 23.19 Video Rental Vending Machines</t>
  </si>
  <si>
    <t>11 21 23.36 Token Vending Machines</t>
  </si>
  <si>
    <t>11 21 24 Money Changing Machines</t>
  </si>
  <si>
    <t>11 21 33 Checkroom Equipment</t>
  </si>
  <si>
    <t>11 21 43 Weighing and Wrapping Equipment</t>
  </si>
  <si>
    <t>11 21 53 Barber and Beauty Shop Equipment</t>
  </si>
  <si>
    <t>11 21 63 Refrigerated Display Equipment</t>
  </si>
  <si>
    <t>11 21 73 Commercial Laundry and Dry Cleaning Equipment</t>
  </si>
  <si>
    <t>11 21 73.13 Dry Cleaning Equipment</t>
  </si>
  <si>
    <t>11 21 73.16 Drying and Conditioning Equipment</t>
  </si>
  <si>
    <t>11 21 73.19 Finishing Equipment</t>
  </si>
  <si>
    <t>11 21 73.23 Commercial Ironing Equipment</t>
  </si>
  <si>
    <t>11 21 73.26 Commercial Washers and Extractors</t>
  </si>
  <si>
    <t>11 21 73.33 Coin-Operated Laundry Equipment</t>
  </si>
  <si>
    <t>11 21 73.43 Hanging Garment Conveyors</t>
  </si>
  <si>
    <t>11 21 83 Photo Processing Equipment</t>
  </si>
  <si>
    <t>11 22 00 Banking Equipment</t>
  </si>
  <si>
    <t>11 22 13 Vault Equipment</t>
  </si>
  <si>
    <t>11 22 13.13 Safe Deposit Boxes</t>
  </si>
  <si>
    <t>11 22 13.16 Safes</t>
  </si>
  <si>
    <t>11 22 13.23 Vault Ventilators</t>
  </si>
  <si>
    <t>11 22 13.26 Time Capsules</t>
  </si>
  <si>
    <t>11 22 16 Teller and Service Equipment</t>
  </si>
  <si>
    <t>11 22 16.13 Teller Equipment Systems</t>
  </si>
  <si>
    <t>11 22 16.16 Automatic Banking Systems</t>
  </si>
  <si>
    <t>11 22 16.19 Money Handling Equipment</t>
  </si>
  <si>
    <t>11 22 16.23 Money Depositories</t>
  </si>
  <si>
    <t>11 22 16.26 Money Cart Pass-Through</t>
  </si>
  <si>
    <t>11 22 16.29 Package Transfer Units</t>
  </si>
  <si>
    <t>11 22 16.33 Deal Trays</t>
  </si>
  <si>
    <t>11 25 00 Hospitality Equipment</t>
  </si>
  <si>
    <t>11 25 13 Registration Equipment</t>
  </si>
  <si>
    <t>11 28 00 Office Equipment</t>
  </si>
  <si>
    <t>11 28 13 Computers</t>
  </si>
  <si>
    <t>11 28 16 Printers</t>
  </si>
  <si>
    <t>11 28 23 Copiers</t>
  </si>
  <si>
    <t>11 29 00 Postal, Packaging, and Shipping Equipment</t>
  </si>
  <si>
    <t>11 29 23 Packaging Equipment</t>
  </si>
  <si>
    <t>11 29 33 Shipping Equipment</t>
  </si>
  <si>
    <t>11 29 55 Postal Equipment</t>
  </si>
  <si>
    <t>11 30 00 Residential Equipment</t>
  </si>
  <si>
    <t>11 30 13 Residential Appliances</t>
  </si>
  <si>
    <t>11 30 13.13 Residential Kitchen Appliances</t>
  </si>
  <si>
    <t>11 30 13.23 Residential Laundry Appliances</t>
  </si>
  <si>
    <t>11 30 33 Retractable Stairs</t>
  </si>
  <si>
    <t>11 30 34 Residential Ceiling Fans</t>
  </si>
  <si>
    <t>11 32 00 Unit Kitchens</t>
  </si>
  <si>
    <t>11 32 13 Metal Unit Kitchens</t>
  </si>
  <si>
    <t>11 32 16 Wood Unit Kitchens</t>
  </si>
  <si>
    <t>11 32 19 Plastic-Laminate-Clad Unit Kitchens</t>
  </si>
  <si>
    <t>11 40 00 Foodservice Equipment</t>
  </si>
  <si>
    <t>11 41 00 Foodservice Storage Equipment</t>
  </si>
  <si>
    <t>11 41 13 Refrigerated Food Storage Cases</t>
  </si>
  <si>
    <t>11 41 23 Walk-In Coolers</t>
  </si>
  <si>
    <t>11 41 26 Walk-In Freezers</t>
  </si>
  <si>
    <t>11 41 33 Foodservice Shelving</t>
  </si>
  <si>
    <t>11 42 00 Food Preparation Equipment</t>
  </si>
  <si>
    <t>11 42 13 Food Preparation Appliances</t>
  </si>
  <si>
    <t>11 42 16 Food Preparation Surfaces</t>
  </si>
  <si>
    <t>11 43 00 Food Delivery Carts and Conveyors</t>
  </si>
  <si>
    <t>11 43 13 Food Delivery Carts</t>
  </si>
  <si>
    <t>11 43 16 Food Delivery Conveyors</t>
  </si>
  <si>
    <t>11 44 00 Food Cooking Equipment</t>
  </si>
  <si>
    <t>11 44 13 Commercial Ranges</t>
  </si>
  <si>
    <t>11 44 16 Commercial Ovens</t>
  </si>
  <si>
    <t>11 46 00 Food Dispensing Equipment</t>
  </si>
  <si>
    <t>11 46 13 Bar Equipment</t>
  </si>
  <si>
    <t>11 46 16 Service Line Equipment</t>
  </si>
  <si>
    <t>11 46 19 Soda Fountain Equipment</t>
  </si>
  <si>
    <t>11 46 23 Coffee and Espresso Equipment</t>
  </si>
  <si>
    <t>11 46 83 Ice Machines</t>
  </si>
  <si>
    <t>11 48 00 Foodservice Cleaning and Disposal Equipment</t>
  </si>
  <si>
    <t>11 48 13 Commercial Dishwashers</t>
  </si>
  <si>
    <t>11 50 00 Educational and Scientific Equipment</t>
  </si>
  <si>
    <t>11 51 00 Library Equipment</t>
  </si>
  <si>
    <t>11 51 13 Automated Book Storage and Retrieval Systems</t>
  </si>
  <si>
    <t>11 51 16 Book Depositories</t>
  </si>
  <si>
    <t>11 51 19 Book Theft Protection Equipment</t>
  </si>
  <si>
    <t>11 51 23 Library Stack Systems</t>
  </si>
  <si>
    <t>11 51 23.13 Metal Library Shelving</t>
  </si>
  <si>
    <t>11 52 00 Audio-Visual Equipment</t>
  </si>
  <si>
    <t>11 52 13 Projection Screens</t>
  </si>
  <si>
    <t>11 52 13.13 Fixed Projection Screens</t>
  </si>
  <si>
    <t>11 52 13.16 Portable Projection Screens</t>
  </si>
  <si>
    <t>11 52 13.19 Rear Projection Screens</t>
  </si>
  <si>
    <t>11 52 16 Projectors</t>
  </si>
  <si>
    <t>11 52 16.13 Movie Projectors</t>
  </si>
  <si>
    <t>11 52 16.16 Slide Projectors</t>
  </si>
  <si>
    <t>11 52 16.19 Overhead Projectors</t>
  </si>
  <si>
    <t>11 52 16.23 Opaque Projectors</t>
  </si>
  <si>
    <t>11 52 16.26 Video Projectors</t>
  </si>
  <si>
    <t>11 52 19 Players and Recorders</t>
  </si>
  <si>
    <t>11 52 23 Audio-Visual Equipment Supports</t>
  </si>
  <si>
    <t>11 53 00 Laboratory Equipment</t>
  </si>
  <si>
    <t>11 53 13 Laboratory Fume Hoods</t>
  </si>
  <si>
    <t>11 53 13.13 Recirculating Laboratory Fume Hoods</t>
  </si>
  <si>
    <t>11 53 16 Laboratory Incubators</t>
  </si>
  <si>
    <t>11 53 17 Laboratory Equipment Washers</t>
  </si>
  <si>
    <t>11 53 19 Laboratory Sterilizers</t>
  </si>
  <si>
    <t>11 53 23 Laboratory Refrigerators</t>
  </si>
  <si>
    <t>11 53 26 Laboratory Freezers</t>
  </si>
  <si>
    <t>11 53 29 Laboratory Controlled-Environment Cabinets</t>
  </si>
  <si>
    <t>11 53 33 Emergency Safety Appliances</t>
  </si>
  <si>
    <t>11 53 43 Service Fittings and Accessories</t>
  </si>
  <si>
    <t>11 53 53 Biological Safety Cabinets</t>
  </si>
  <si>
    <t>11 55 00 Planetarium Equipment</t>
  </si>
  <si>
    <t>11 55 13 Planetarium Projectors</t>
  </si>
  <si>
    <t>11 55 16 Planetarium Pendulums</t>
  </si>
  <si>
    <t>11 56 00 Observatory Equipment</t>
  </si>
  <si>
    <t>11 56 13 Telescopes</t>
  </si>
  <si>
    <t>11 56 16 Telescope Mounts</t>
  </si>
  <si>
    <t>11 56 19 Telescope Drive Mechanisms</t>
  </si>
  <si>
    <t>11 56 23 Telescope Domes</t>
  </si>
  <si>
    <t>11 57 00 Vocational Shop Equipment</t>
  </si>
  <si>
    <t>11 59 00 Exhibit Equipment</t>
  </si>
  <si>
    <t>11 60 00 Entertainment and Recreation Equipment</t>
  </si>
  <si>
    <t>11 61 00 Broadcast, Theater, and Stage Equipment</t>
  </si>
  <si>
    <t>11 61 13 Acoustical Shells</t>
  </si>
  <si>
    <t>11 61 23 Folding and Portable Stages</t>
  </si>
  <si>
    <t>11 61 33 Rigging Systems and Controls</t>
  </si>
  <si>
    <t>11 61 33.11 Lighting Rigging Systems</t>
  </si>
  <si>
    <t>11 61 33.16 Scenery Rigging Systems</t>
  </si>
  <si>
    <t>11 61 33.19 Curtain Systems</t>
  </si>
  <si>
    <t>11 61 43 Stage Curtains</t>
  </si>
  <si>
    <t>11 62 00 Musical Equipment</t>
  </si>
  <si>
    <t>11 62 13 Bells</t>
  </si>
  <si>
    <t>11 62 16 Carillons</t>
  </si>
  <si>
    <t>11 62 19 Organs</t>
  </si>
  <si>
    <t>11 66 00 Athletic Equipment</t>
  </si>
  <si>
    <t>11 66 13 Exercise Equipment</t>
  </si>
  <si>
    <t>11 66 23 Gymnasium Equipment</t>
  </si>
  <si>
    <t>11 66 23.13 Basketball Equipment</t>
  </si>
  <si>
    <t>11 66 23.23 Volleyball Equipment</t>
  </si>
  <si>
    <t>11 66 23.33 Interior Tennis Equipment</t>
  </si>
  <si>
    <t>11 66 23.43 Interior Track and Field Equipment</t>
  </si>
  <si>
    <t>11 66 23.53 Wall Padding</t>
  </si>
  <si>
    <t>11 66 23.56 Mat Storage</t>
  </si>
  <si>
    <t>11 66 43 Interior Scoreboards</t>
  </si>
  <si>
    <t>11 66 53 Gymnasium Dividers</t>
  </si>
  <si>
    <t>11 66 53.13 Batting/Golf Cages</t>
  </si>
  <si>
    <t>11 67 00 Recreational Equipment</t>
  </si>
  <si>
    <t>11 67 13 Bowling Alley Equipment</t>
  </si>
  <si>
    <t>11 67 23 Shooting Range Equipment</t>
  </si>
  <si>
    <t>11 67 33 Climbing Walls</t>
  </si>
  <si>
    <t>11 67 43 Table Games Equipment</t>
  </si>
  <si>
    <t>11 67 43.13 Pool Tables</t>
  </si>
  <si>
    <t>11 67 43.23 Ping-Pong Tables</t>
  </si>
  <si>
    <t>11 67 53 Game Room Equipment</t>
  </si>
  <si>
    <t>11 67 53.13 Video Games</t>
  </si>
  <si>
    <t>11 67 53.23 Pinball Machines</t>
  </si>
  <si>
    <t>11 68 00 Play Field Equipment and Structures</t>
  </si>
  <si>
    <t>11 68 13 Playground Equipment</t>
  </si>
  <si>
    <t>11 68 16 Play Structures</t>
  </si>
  <si>
    <t>11 68 23 Exterior Court Athletic Equipment</t>
  </si>
  <si>
    <t>11 68 23.13 Exterior Basketball Equipment</t>
  </si>
  <si>
    <t>11 68 23.23 Exterior Volleyball Equipment</t>
  </si>
  <si>
    <t>11 68 23.33 Tennis Equipment</t>
  </si>
  <si>
    <t>11 68 33 Athletic Field Equipment</t>
  </si>
  <si>
    <t>11 68 33.13 Football Field Equipment</t>
  </si>
  <si>
    <t>11 68 33.23 Soccer and Field Hockey Equipment</t>
  </si>
  <si>
    <t>11 68 33.33 Baseball Field Equipment</t>
  </si>
  <si>
    <t>11 68 33.43 Track and Field Equipment</t>
  </si>
  <si>
    <t>11 68 43 Exterior Scoreboards</t>
  </si>
  <si>
    <t>11 70 00 Healthcare Equipment</t>
  </si>
  <si>
    <t>11 71 00 Medical Sterilizing Equipment</t>
  </si>
  <si>
    <t>11 72 00 Examination and Treatment Equipment</t>
  </si>
  <si>
    <t>11 72 13 Examination Equipment</t>
  </si>
  <si>
    <t>11 72 53 Treatment Equipment</t>
  </si>
  <si>
    <t>11 73 00 Patient Care Equipment</t>
  </si>
  <si>
    <t>11 73 13 Psychiatric Seclusion Room Padding</t>
  </si>
  <si>
    <t>11 74 00 Dental Equipment</t>
  </si>
  <si>
    <t>11 75 00 Optical Equipment</t>
  </si>
  <si>
    <t>11 76 00 Operating Room Equipment</t>
  </si>
  <si>
    <t>11 77 00 Radiology Equipment</t>
  </si>
  <si>
    <t>11 78 00 Mortuary Equipment</t>
  </si>
  <si>
    <t>11 78 13 Mortuary Refrigerators</t>
  </si>
  <si>
    <t>11 78 16 Crematorium Equipment</t>
  </si>
  <si>
    <t>11 78 19 Mortuary Lifts</t>
  </si>
  <si>
    <t>11 79 00 Therapy Equipment</t>
  </si>
  <si>
    <t>11 80 00 Facility Maintenance and Operation Equipment</t>
  </si>
  <si>
    <t>11 81 00 Facility Maintenance Equipment</t>
  </si>
  <si>
    <t>11 81 13 Floor and Wall Cleaning Equipment</t>
  </si>
  <si>
    <t>11 81 16 Housekeeping Carts</t>
  </si>
  <si>
    <t>11 81 19 Vacuum Cleaning Systems</t>
  </si>
  <si>
    <t>11 81 23 Façade Access Equipment</t>
  </si>
  <si>
    <t>11 81 23.13 Window Washing Systems</t>
  </si>
  <si>
    <t>11 81 29 Facility Fall Protection</t>
  </si>
  <si>
    <t>11 82 00 Facility Solid Waste Handling Equipment</t>
  </si>
  <si>
    <t>11 82 13 Solid Waste Bins</t>
  </si>
  <si>
    <t>11 82 19 Packaged Incinerators</t>
  </si>
  <si>
    <t>11 82 23 Recycling Equipment</t>
  </si>
  <si>
    <t>11 82 26 Facility Waste Compactors</t>
  </si>
  <si>
    <t>11 82 29 Composting Equipment</t>
  </si>
  <si>
    <t>11 82 33 Facility Waste Shredders</t>
  </si>
  <si>
    <t>11 82 36 Facility Waste Balers</t>
  </si>
  <si>
    <t>11 90 00 Other Equipment</t>
  </si>
  <si>
    <t>11 91 00 Religious Equipment</t>
  </si>
  <si>
    <t>11 91 13 Baptisteries</t>
  </si>
  <si>
    <t>11 92 00 Agricultural Equipment</t>
  </si>
  <si>
    <t>11 92 13 Milkers</t>
  </si>
  <si>
    <t>11 92 16 Stock Feeders</t>
  </si>
  <si>
    <t>11 92 19 Stock Waterers</t>
  </si>
  <si>
    <t>11 92 23 Agricultural Waste Clean-Up Equipment</t>
  </si>
  <si>
    <t>11 93 00 Horticultural Equipment</t>
  </si>
  <si>
    <t>11 93 13 Hydroponic Growing Systems</t>
  </si>
  <si>
    <t>11 93 16 Seeders</t>
  </si>
  <si>
    <t>11 93 19 Transplanters</t>
  </si>
  <si>
    <t>11 93 23 Potting Machines</t>
  </si>
  <si>
    <t>11 93 26 Flat Fillers</t>
  </si>
  <si>
    <t>11 93 29 Baggers</t>
  </si>
  <si>
    <t>11 93 33 Soil Mixers</t>
  </si>
  <si>
    <t>11 94 00 Veterinary Equipment</t>
  </si>
  <si>
    <t>11 95 00 Arts and Crafts Equipment</t>
  </si>
  <si>
    <t>11 95 13 Kilns</t>
  </si>
  <si>
    <t>11 97 00 Security Equipment</t>
  </si>
  <si>
    <t>11 97 13 Deal Drawers</t>
  </si>
  <si>
    <t>11 97 16 Gun Ports</t>
  </si>
  <si>
    <t>11 97 23 Valuable Material Storage</t>
  </si>
  <si>
    <t>11 98 00 Detention Equipment</t>
  </si>
  <si>
    <t>11 98 11 Detention Equipment General Requirements</t>
  </si>
  <si>
    <t>11 98 12 Detention Doors and Frames</t>
  </si>
  <si>
    <t>11 98 13 Detention Pass-Through Doors</t>
  </si>
  <si>
    <t>11 98 14 Detention Door Hardware</t>
  </si>
  <si>
    <t>11 98 16 Detention Equipment Fasteners</t>
  </si>
  <si>
    <t>11 98 19 Detention Room Padding</t>
  </si>
  <si>
    <t>11 98 21 Detention Windows</t>
  </si>
  <si>
    <t>11 98 23 Detention Window Screens</t>
  </si>
  <si>
    <t>12 00 00 Furnishings</t>
  </si>
  <si>
    <t>12 01 00 Operation and Maintenance of Furnishings</t>
  </si>
  <si>
    <t>12 01 10 Operation and Maintenance of Art</t>
  </si>
  <si>
    <t>12 01 20 Operation and Maintenance of Window Treatments</t>
  </si>
  <si>
    <t>12 01 30 Operation and Maintenance of Casework</t>
  </si>
  <si>
    <t>12 01 40 Operation and Maintenance of Furnishings and Accessories</t>
  </si>
  <si>
    <t>12 01 50 Operation and Maintenance of Furniture</t>
  </si>
  <si>
    <t>12 01 60 Operation and Maintenance of Multiple Seating</t>
  </si>
  <si>
    <t>12 01 90 Operation and Maintenance of Other Furnishings</t>
  </si>
  <si>
    <t>12 05 00 Common Work Results for Furnishings</t>
  </si>
  <si>
    <t>12 05 05 Selective Demolition for Furnishings</t>
  </si>
  <si>
    <t>12 05 13 Fabrics</t>
  </si>
  <si>
    <t>12 06 00 Schedules for Furnishings</t>
  </si>
  <si>
    <t>12 06 10 Schedules for Art</t>
  </si>
  <si>
    <t>12 06 20 Schedules for Window Treatments</t>
  </si>
  <si>
    <t>12 06 20.13 Window Treatment Schedule</t>
  </si>
  <si>
    <t>12 06 30 Schedules for Casework</t>
  </si>
  <si>
    <t>12 06 30.13 Manufactured Casework Schedule</t>
  </si>
  <si>
    <t>12 06 40 Schedules for Furnishings and Accessories</t>
  </si>
  <si>
    <t>12 06 40.13 Furnishings Schedule</t>
  </si>
  <si>
    <t>12 06 50 Schedules for Furniture</t>
  </si>
  <si>
    <t>12 06 60 Schedules for Multiple Seating</t>
  </si>
  <si>
    <t>12 06 90 Schedules for Other Furnishings</t>
  </si>
  <si>
    <t>12 08 00 Commissioning of Furnishings</t>
  </si>
  <si>
    <t>12 10 00 Art</t>
  </si>
  <si>
    <t>12 11 00 Murals</t>
  </si>
  <si>
    <t>12 11 13 Photo Murals</t>
  </si>
  <si>
    <t>12 11 16 Sculptured Brick Panels</t>
  </si>
  <si>
    <t>12 11 23 Brick Murals</t>
  </si>
  <si>
    <t>12 11 26 Ceramic Tile Murals</t>
  </si>
  <si>
    <t>12 11 33 Trompe l'oeil</t>
  </si>
  <si>
    <t>12 12 00 Wall Decorations</t>
  </si>
  <si>
    <t>12 12 13 Commissioned Paintings</t>
  </si>
  <si>
    <t>12 12 16 Framed Paintings</t>
  </si>
  <si>
    <t>12 12 19 Framed Prints</t>
  </si>
  <si>
    <t>12 12 23 Tapestries</t>
  </si>
  <si>
    <t>12 12 26 Wall Hangings</t>
  </si>
  <si>
    <t>12 14 00 Sculptures</t>
  </si>
  <si>
    <t>12 14 13 Carved Sculpture</t>
  </si>
  <si>
    <t>12 14 16 Cast Sculpture</t>
  </si>
  <si>
    <t>12 14 19 Constructed Sculpture</t>
  </si>
  <si>
    <t>12 14 23 Relief Art</t>
  </si>
  <si>
    <t>12 17 00 Art Glass</t>
  </si>
  <si>
    <t>12 17 13 Etched Glass</t>
  </si>
  <si>
    <t>12 17 16 Stained Glass</t>
  </si>
  <si>
    <t>12 19 00 Religious Art</t>
  </si>
  <si>
    <t>12 20 00 Window Treatments</t>
  </si>
  <si>
    <t>12 21 00 Window Blinds</t>
  </si>
  <si>
    <t>12 21 13 Wood Blinds</t>
  </si>
  <si>
    <t>12 21 13.13 Metal Horizontal Louver Blinds</t>
  </si>
  <si>
    <t>12 21 13.23 Wood Horizontal Louver Blinds</t>
  </si>
  <si>
    <t>12 21 13.33 Plastic Horizontal Louver Blinds</t>
  </si>
  <si>
    <t>12 21 16 Vertical Louver Blinds</t>
  </si>
  <si>
    <t>12 21 16.13 Metal Vertical Louver Blinds</t>
  </si>
  <si>
    <t>12 21 16.23 Wood Vertical Louver Blinds</t>
  </si>
  <si>
    <t>12 21 16.33 Plastic Vertical Louver Blinds</t>
  </si>
  <si>
    <t>12 21 23 Roll-Down Blinds</t>
  </si>
  <si>
    <t>12 21 26 Black-Out Blinds</t>
  </si>
  <si>
    <t>12 22 00 Curtains and Drapes</t>
  </si>
  <si>
    <t>12 22 13 Draperies</t>
  </si>
  <si>
    <t>12 22 16 Drapery Track and Accessories</t>
  </si>
  <si>
    <t>12 23 00 Interior Shutters</t>
  </si>
  <si>
    <t>12 23 13 Wood Interior Shutters</t>
  </si>
  <si>
    <t>12 24 00 Window Shades</t>
  </si>
  <si>
    <t>12 24 13 Roller Window Shades</t>
  </si>
  <si>
    <t>12 24 16 Pleated Window Shades</t>
  </si>
  <si>
    <t>12 24 16.13 Z-Pleated Window Shades</t>
  </si>
  <si>
    <t>12 24 16.16 Cellular Shades</t>
  </si>
  <si>
    <t>12 24 16.19 Roman Shades</t>
  </si>
  <si>
    <t>12 25 00 Window Treatment Operating Hardware</t>
  </si>
  <si>
    <t>12 25 09 Window Treatment Control System</t>
  </si>
  <si>
    <t>12 25 13 Motorized Drapery Rods</t>
  </si>
  <si>
    <t>12 26 00 Interior Daylighting Devices</t>
  </si>
  <si>
    <t>12 30 00 Casework</t>
  </si>
  <si>
    <t>12 31 00 Manufactured Metal Casework</t>
  </si>
  <si>
    <t>12 31 16 Manufactured Metal Sandwich Panel Casework</t>
  </si>
  <si>
    <t>12 32 00 Manufactured Wood Casework</t>
  </si>
  <si>
    <t>12 32 13 Manufactured Wood-Veneer-Faced Casework</t>
  </si>
  <si>
    <t>12 32 16 Manufactured Plastic-Laminate-Clad Casework</t>
  </si>
  <si>
    <t>12 34 00 Manufactured Plastic Casework</t>
  </si>
  <si>
    <t>12 34 16 Manufactured Solid-Plastic Casework</t>
  </si>
  <si>
    <t>12 34 19 Manufactured Solid Surface Casework</t>
  </si>
  <si>
    <t>12 35 00 Specialty Casework</t>
  </si>
  <si>
    <t>12 35 17 Bank Casework</t>
  </si>
  <si>
    <t>12 35 25 Hospitality Casework</t>
  </si>
  <si>
    <t>12 35 30 Residential Casework</t>
  </si>
  <si>
    <t>12 35 30.13 Kitchen Casework</t>
  </si>
  <si>
    <t>12 35 30.23 Bathroom Casework</t>
  </si>
  <si>
    <t>12 35 30.43 Dormitory Casework</t>
  </si>
  <si>
    <t>12 35 33 Utility Room Casework</t>
  </si>
  <si>
    <t>12 35 36 Mailroom Casework</t>
  </si>
  <si>
    <t>12 35 39 Commercial Kitchen Casework</t>
  </si>
  <si>
    <t>12 35 50 Educational/Library Casework</t>
  </si>
  <si>
    <t>12 35 50.13 Educational Casework</t>
  </si>
  <si>
    <t>12 35 50.53 Library Casework</t>
  </si>
  <si>
    <t>12 35 50.56 Built-In Study Carrels</t>
  </si>
  <si>
    <t>12 35 53 Laboratory Casework</t>
  </si>
  <si>
    <t>12 35 53.13 Metal Laboratory Casework</t>
  </si>
  <si>
    <t>12 35 53.16 Plastic-Laminate-Clad Laboratory Casework</t>
  </si>
  <si>
    <t>12 35 53.19 Wood Laboratory Casework</t>
  </si>
  <si>
    <t>12 35 53.23 Solid-Plastic Laboratory Casework</t>
  </si>
  <si>
    <t>12 35 59 Display Casework</t>
  </si>
  <si>
    <t>12 35 70 Healthcare Casework</t>
  </si>
  <si>
    <t>12 35 70.13 Hospital Casework</t>
  </si>
  <si>
    <t>12 35 70.16 Nurse Station Casework</t>
  </si>
  <si>
    <t>12 35 70.19 Exam Room Casework</t>
  </si>
  <si>
    <t>12 35 70.74 Dental Casework</t>
  </si>
  <si>
    <t>12 35 83 Performing Arts Casework</t>
  </si>
  <si>
    <t>12 35 91 Religious Casework</t>
  </si>
  <si>
    <t>12 36 00 Countertops</t>
  </si>
  <si>
    <t>12 36 13 Concrete Countertops</t>
  </si>
  <si>
    <t>12 36 16 Metal Countertops</t>
  </si>
  <si>
    <t>12 36 19 Wood Countertops</t>
  </si>
  <si>
    <t>12 36 23 Plastic Countertops</t>
  </si>
  <si>
    <t>12 36 23.13 Plastic-Laminate-Clad Countertops</t>
  </si>
  <si>
    <t>12 36 26 Glass Countertops</t>
  </si>
  <si>
    <t>12 36 40 Stone Countertops</t>
  </si>
  <si>
    <t>12 36 53 Laboratory Countertops</t>
  </si>
  <si>
    <t>12 36 61 Simulated Stone Countertops</t>
  </si>
  <si>
    <t>12 36 61.13 Cultured Marble Countertops</t>
  </si>
  <si>
    <t>12 36 61.16 Solid Surfacing Countertops</t>
  </si>
  <si>
    <t>12 36 61.19 Quartz Agglomerate Countertops</t>
  </si>
  <si>
    <t>12 36 71 Paper-Composite Countertops</t>
  </si>
  <si>
    <t>12 40 00 Furnishings and Accessories</t>
  </si>
  <si>
    <t>12 41 00 Office Accessories</t>
  </si>
  <si>
    <t>12 41 13 Desk Accessories</t>
  </si>
  <si>
    <t>12 42 00 Table Accessories</t>
  </si>
  <si>
    <t>12 42 13 Ceramics</t>
  </si>
  <si>
    <t>12 42 16 Flatware</t>
  </si>
  <si>
    <t>12 42 16.13 Silverware</t>
  </si>
  <si>
    <t>12 42 19 Hollowware</t>
  </si>
  <si>
    <t>12 42 23 Glassware</t>
  </si>
  <si>
    <t>12 42 26 Table Linens</t>
  </si>
  <si>
    <t>12 42 26.13 Napery</t>
  </si>
  <si>
    <t>12 43 00 Portable Lamps</t>
  </si>
  <si>
    <t>12 43 13 Lamps</t>
  </si>
  <si>
    <t>12 43 13.13 Desk Lamps</t>
  </si>
  <si>
    <t>12 43 13.16 Table Lamps</t>
  </si>
  <si>
    <t>12 43 13.19 Floor Lamps</t>
  </si>
  <si>
    <t>12 44 00 Bath Furnishings</t>
  </si>
  <si>
    <t>12 44 13 Bath Linens</t>
  </si>
  <si>
    <t>12 44 13.13 Bath Mats</t>
  </si>
  <si>
    <t>12 44 13.16 Bath Towels</t>
  </si>
  <si>
    <t>12 44 16 Shower Curtains</t>
  </si>
  <si>
    <t>12 45 00 Bedroom Furnishings</t>
  </si>
  <si>
    <t>12 45 13 Bed Linens</t>
  </si>
  <si>
    <t>12 45 13.13 Blankets</t>
  </si>
  <si>
    <t>12 45 13.16 Comforters</t>
  </si>
  <si>
    <t>12 45 16 Pillows</t>
  </si>
  <si>
    <t>12 46 00 Furnishing Accessories</t>
  </si>
  <si>
    <t>12 46 13 Ash Receptacles</t>
  </si>
  <si>
    <t>12 46 16 Bowls</t>
  </si>
  <si>
    <t>12 46 19 Clocks</t>
  </si>
  <si>
    <t>12 46 23 Decorative Crafts</t>
  </si>
  <si>
    <t>12 46 26 Decorative Screens</t>
  </si>
  <si>
    <t>12 46 29 Vases</t>
  </si>
  <si>
    <t>12 46 33 Waste Receptacles</t>
  </si>
  <si>
    <t>12 48 00 Rugs and Mats</t>
  </si>
  <si>
    <t>12 48 13 Entrance Floor Mats and Frames</t>
  </si>
  <si>
    <t>12 48 13.13 Entrance Floor Mats</t>
  </si>
  <si>
    <t>12 48 13.16 Entrance Floor Mat Frames</t>
  </si>
  <si>
    <t>12 48 16 Entrance Floor Grilles</t>
  </si>
  <si>
    <t>12 48 19 Entrance Floor Gratings</t>
  </si>
  <si>
    <t>12 48 23 Entrance Floor Grids</t>
  </si>
  <si>
    <t>12 48 26 Entrance Tile</t>
  </si>
  <si>
    <t>12 48 43 Floor Mats</t>
  </si>
  <si>
    <t>12 48 43.13 Chair Mats</t>
  </si>
  <si>
    <t>12 48 43.23 Anti-Fatigue Floor Mats</t>
  </si>
  <si>
    <t>12 48 43.26 Fall-Cushioning Floor Mats</t>
  </si>
  <si>
    <t>12 48 53 Rugs</t>
  </si>
  <si>
    <t>12 48 53.13 Runners</t>
  </si>
  <si>
    <t>12 48 53.16 Oriental Rugs</t>
  </si>
  <si>
    <t>12 50 00 Furniture</t>
  </si>
  <si>
    <t>12 51 00 Office Furniture</t>
  </si>
  <si>
    <t>12 51 16 Case Goods</t>
  </si>
  <si>
    <t>12 51 16.13 Metal Case Goods</t>
  </si>
  <si>
    <t>12 51 16.16 Wood Case Goods</t>
  </si>
  <si>
    <t>12 51 16.19 Plastic-Laminate-Clad Case Goods</t>
  </si>
  <si>
    <t>12 51 19 Filing Cabinets</t>
  </si>
  <si>
    <t>12 51 19.13 Lateral Filing Cabinets</t>
  </si>
  <si>
    <t>12 51 19.16 Vertical Filing Cabinets</t>
  </si>
  <si>
    <t>12 51 23 Office Tables</t>
  </si>
  <si>
    <t>12 51 83 Custom Office Furniture</t>
  </si>
  <si>
    <t>12 52 00 Seating</t>
  </si>
  <si>
    <t>12 52 13 Chairs</t>
  </si>
  <si>
    <t>12 52 19 Upholstered Seating</t>
  </si>
  <si>
    <t>12 52 23 Office Seating</t>
  </si>
  <si>
    <t>12 52 70 Healthcare Seating</t>
  </si>
  <si>
    <t>12 52 83 Custom Seating</t>
  </si>
  <si>
    <t>12 53 00 Retail Furniture</t>
  </si>
  <si>
    <t>12 53 83 Custom Retail Furniture</t>
  </si>
  <si>
    <t>12 54 00 Hospitality Furniture</t>
  </si>
  <si>
    <t>12 54 13 Hotel and Motel Furniture</t>
  </si>
  <si>
    <t>12 54 16 Restaurant Furniture</t>
  </si>
  <si>
    <t>12 54 83 Custom Hospitality Furniture</t>
  </si>
  <si>
    <t>12 55 00 Detention Furniture</t>
  </si>
  <si>
    <t>12 55 13 Detention Bunks</t>
  </si>
  <si>
    <t>12 55 16 Detention Desks</t>
  </si>
  <si>
    <t>12 55 19 Detention Stools</t>
  </si>
  <si>
    <t>12 55 23 Detention Tables</t>
  </si>
  <si>
    <t>12 55 26 Detention Safety Clothes Hooks</t>
  </si>
  <si>
    <t>12 55 83 Custom Detention Furniture</t>
  </si>
  <si>
    <t>12 55 86 Detention Control Room Furniture</t>
  </si>
  <si>
    <t>12 56 00 Institutional Furniture</t>
  </si>
  <si>
    <t>12 56 23 Religious Furniture</t>
  </si>
  <si>
    <t>12 56 33 Classroom Furniture</t>
  </si>
  <si>
    <t>12 56 33.13 Fixed Classroom Tables</t>
  </si>
  <si>
    <t>12 56 33.23 Classroom Computer Furniture</t>
  </si>
  <si>
    <t>12 56 39 Lecterns</t>
  </si>
  <si>
    <t>12 56 43 Dormitory Furniture</t>
  </si>
  <si>
    <t>12 56 51 Library Furniture</t>
  </si>
  <si>
    <t>12 56 51.13 Book Shelves</t>
  </si>
  <si>
    <t>12 56 51.16 Study Carrels</t>
  </si>
  <si>
    <t>12 56 51.19 Index Card File Cabinets</t>
  </si>
  <si>
    <t>12 56 52 Audio-Visual Furniture</t>
  </si>
  <si>
    <t>12 56 53 Laboratory Furniture</t>
  </si>
  <si>
    <t>12 56 70 Healthcare Furniture</t>
  </si>
  <si>
    <t>12 56 83 Custom Institutional Furniture</t>
  </si>
  <si>
    <t>12 56 86 Institutional Control Room Furniture</t>
  </si>
  <si>
    <t>12 57 00 Industrial Furniture</t>
  </si>
  <si>
    <t>12 57 13 Welding Benches</t>
  </si>
  <si>
    <t>12 57 16 Welding Screens</t>
  </si>
  <si>
    <t>12 57 19 Laser Containment Screens</t>
  </si>
  <si>
    <t>12 57 83 Custom Industrial Furniture</t>
  </si>
  <si>
    <t>12 57 86 Industrial Control Room Furniture</t>
  </si>
  <si>
    <t>12 58 00 Residential Furniture</t>
  </si>
  <si>
    <t>12 58 13 Couches and Loveseats</t>
  </si>
  <si>
    <t>12 58 13.13 Futons</t>
  </si>
  <si>
    <t>12 58 16 Residential Chairs</t>
  </si>
  <si>
    <t>12 58 16.13 Reclining Chairs</t>
  </si>
  <si>
    <t>12 58 19 Dining Tables and Chairs</t>
  </si>
  <si>
    <t>12 58 23 Coffee Tables</t>
  </si>
  <si>
    <t>12 58 26 Entertainment Centers</t>
  </si>
  <si>
    <t>12 58 29 Beds</t>
  </si>
  <si>
    <t>12 58 29.13 Daybeds</t>
  </si>
  <si>
    <t>12 58 33 Dressers</t>
  </si>
  <si>
    <t>12 58 33.13 Armoires</t>
  </si>
  <si>
    <t>12 58 36 Nightstands</t>
  </si>
  <si>
    <t>12 58 83 Custom Residential Furniture</t>
  </si>
  <si>
    <t>12 59 00 Systems Furniture</t>
  </si>
  <si>
    <t>12 59 13 Panel-Hung Component System Furniture</t>
  </si>
  <si>
    <t>12 59 16 Free-Standing Component System Furniture</t>
  </si>
  <si>
    <t>12 59 19 Beam System Furniture</t>
  </si>
  <si>
    <t>12 59 23 Desk System Furniture</t>
  </si>
  <si>
    <t>12 59 83 Custom Systems Furniture</t>
  </si>
  <si>
    <t>12 60 00 Multiple Seating</t>
  </si>
  <si>
    <t>12 61 00 Fixed Audience Seating</t>
  </si>
  <si>
    <t>12 61 13 Upholstered Audience Seating</t>
  </si>
  <si>
    <t>12 61 16 Molded-Plastic Audience Seating</t>
  </si>
  <si>
    <t>12 62 00 Portable Audience Seating</t>
  </si>
  <si>
    <t>12 62 13 Folding Chairs</t>
  </si>
  <si>
    <t>12 62 16 Interlocking Chairs</t>
  </si>
  <si>
    <t>12 62 19 Stacking Chairs</t>
  </si>
  <si>
    <t>12 62 23 Portable Bleachers</t>
  </si>
  <si>
    <t>12 63 00 Stadium and Arena Seating</t>
  </si>
  <si>
    <t>12 63 13 Stadium and Arena Bench Seating</t>
  </si>
  <si>
    <t>12 63 23 Stadium and Arena Seats</t>
  </si>
  <si>
    <t>12 64 00 Booths and Tables</t>
  </si>
  <si>
    <t>12 65 00 Multiple-Use Fixed Seating</t>
  </si>
  <si>
    <t>12 66 00 Telescoping Stands</t>
  </si>
  <si>
    <t>12 66 13 Telescoping Bleachers</t>
  </si>
  <si>
    <t>12 66 23 Telescoping Chair Platforms</t>
  </si>
  <si>
    <t>12 67 00 Pews and Benches</t>
  </si>
  <si>
    <t>12 67 13 Pews</t>
  </si>
  <si>
    <t>12 67 23 Benches</t>
  </si>
  <si>
    <t>12 68 00 Seat and Table Assemblies</t>
  </si>
  <si>
    <t>12 68 13 Pedestal Tablet Arm Chairs</t>
  </si>
  <si>
    <t>12 90 00 Other Furnishings</t>
  </si>
  <si>
    <t>12 92 00 Interior Planters and Artificial Plants</t>
  </si>
  <si>
    <t>12 92 13 Interior Artificial Plants</t>
  </si>
  <si>
    <t>12 92 33 Interior Planters</t>
  </si>
  <si>
    <t>12 92 43 Interior Landscaping Accessories</t>
  </si>
  <si>
    <t>12 93 00 Interior Public Space Furnishings</t>
  </si>
  <si>
    <t>12 93 13 Bicycle Racks</t>
  </si>
  <si>
    <t>12 93 14 Bicycle Lockers</t>
  </si>
  <si>
    <t>12 93 23 Trash and Litter Receptacles</t>
  </si>
  <si>
    <t>13 00 00 Special Construction</t>
  </si>
  <si>
    <t>13 01 00 Operation and Maintenance of Special Construction</t>
  </si>
  <si>
    <t>13 01 10 Operation and Maintenance of Special Facility Components</t>
  </si>
  <si>
    <t>13 01 11 Operation and Maintenance of Swimming Pools</t>
  </si>
  <si>
    <t>13 01 12 Operation and Maintenance of Fountains</t>
  </si>
  <si>
    <t>13 01 13 Operation and Maintenance of Aquariums</t>
  </si>
  <si>
    <t>13 01 14 Operation and Maintenance of Amusement Park Structures and Equipment</t>
  </si>
  <si>
    <t>13 01 18 Operation and Maintenance of Ice Rinks</t>
  </si>
  <si>
    <t>13 01 20 Operation and Maintenance of Special Purpose Rooms</t>
  </si>
  <si>
    <t>13 01 21 Operation and Maintenance of Controlled Environment Rooms</t>
  </si>
  <si>
    <t>13 01 23 Operation and Maintenance of Planetariums</t>
  </si>
  <si>
    <t>13 01 30 Operation and Maintenance of Special Structures</t>
  </si>
  <si>
    <t>13 01 40 Operation and Maintenance of Integrated Construction</t>
  </si>
  <si>
    <t>13 01 49 Operation and Maintenance of Radiation Protection</t>
  </si>
  <si>
    <t>13 01 50 Operation and Maintenance of Special Instrumentation</t>
  </si>
  <si>
    <t>13 01 51 Operation and Maintenance of Stress Instrumentation</t>
  </si>
  <si>
    <t>13 01 52 Operation and Maintenance of Seismic Instrumentation</t>
  </si>
  <si>
    <t>13 01 53 Operation and Maintenance of Meteorological Instrumentation</t>
  </si>
  <si>
    <t>13 05 00 Common Work Results for Special Construction</t>
  </si>
  <si>
    <t>13 05 05 Selective Demolition for Special Construction</t>
  </si>
  <si>
    <t>13 06 00 Schedules for Special Construction</t>
  </si>
  <si>
    <t>13 06 10 Schedules for Special Facility Components</t>
  </si>
  <si>
    <t>13 06 20 Schedules for Special Purpose Rooms</t>
  </si>
  <si>
    <t>13 06 30 Schedules for Special Structures</t>
  </si>
  <si>
    <t>13 06 40 Schedules for Integrated Construction</t>
  </si>
  <si>
    <t>13 06 50 Schedules for Special Instrumentation</t>
  </si>
  <si>
    <t>13 08 00 Commissioning of Special Construction</t>
  </si>
  <si>
    <t>13 08 10 Commissioning of Special Facility Components</t>
  </si>
  <si>
    <t>13 08 11 Commissioning of Swimming Pools</t>
  </si>
  <si>
    <t>13 08 12 Commissioning of Fountains</t>
  </si>
  <si>
    <t>13 08 13 Commissioning of Aquariums</t>
  </si>
  <si>
    <t>13 08 14 Commissioning of Amusement Park Structures and Equipment</t>
  </si>
  <si>
    <t>13 08 18 Commissioning of Ice Rinks</t>
  </si>
  <si>
    <t>13 08 20 Commissioning of Special Purpose Rooms</t>
  </si>
  <si>
    <t>13 08 21 Commissioning of Controlled Environment Rooms</t>
  </si>
  <si>
    <t>13 08 23 Commissioning of Planetariums</t>
  </si>
  <si>
    <t>13 08 30 Commissioning of Special Structures</t>
  </si>
  <si>
    <t>13 08 40 Commissioning of Integrated Construction</t>
  </si>
  <si>
    <t>13 08 50 Commissioning of Special Instrumentation</t>
  </si>
  <si>
    <t>13 10 00 Special Facility Components</t>
  </si>
  <si>
    <t>13 11 00 Swimming Pools</t>
  </si>
  <si>
    <t>13 11 13 Below-Grade Swimming Pools</t>
  </si>
  <si>
    <t>13 11 23 On-Grade Swimming Pools</t>
  </si>
  <si>
    <t>13 11 33 Elevated Swimming Pools</t>
  </si>
  <si>
    <t>13 11 43 Recirculating Gutter Systems</t>
  </si>
  <si>
    <t>13 11 46 Swimming Pool Accessories</t>
  </si>
  <si>
    <t>13 11 49 Swimming Pool Cleaning Equipment</t>
  </si>
  <si>
    <t>13 11 53 Movable Pool Bulkheads</t>
  </si>
  <si>
    <t>13 11 56 Movable Pool Floors</t>
  </si>
  <si>
    <t>13 12 00 Fountains</t>
  </si>
  <si>
    <t>13 12 13 Exterior Fountains</t>
  </si>
  <si>
    <t>13 12 23 Interior Fountains</t>
  </si>
  <si>
    <t>13 13 00 Aquariums</t>
  </si>
  <si>
    <t>13 14 00 Amusement Park Structures and Equipment</t>
  </si>
  <si>
    <t>13 14 13 Water Slides</t>
  </si>
  <si>
    <t>13 14 16 Wave Generating Equipment</t>
  </si>
  <si>
    <t>13 14 23 Amusement Park Rides</t>
  </si>
  <si>
    <t>13 15 00 Specialty Element Construction</t>
  </si>
  <si>
    <t>13 17 00 Tubs and Pools</t>
  </si>
  <si>
    <t>13 17 13 Hot Tubs</t>
  </si>
  <si>
    <t>13 17 23 Therapeutic Pools</t>
  </si>
  <si>
    <t>13 17 33 Whirlpool Tubs</t>
  </si>
  <si>
    <t>13 18 00 Ice Rinks</t>
  </si>
  <si>
    <t>13 18 13 Ice Rink Floor Systems</t>
  </si>
  <si>
    <t>13 18 16 Ice Rink Dasher Boards</t>
  </si>
  <si>
    <t>13 19 00 Kennels and Animal Shelters</t>
  </si>
  <si>
    <t>13 19 13 Kennel Enclosures and Gates</t>
  </si>
  <si>
    <t>13 19 16 Kennel Feeding Devices</t>
  </si>
  <si>
    <t>13 19 19 Animal Washing Tubs</t>
  </si>
  <si>
    <t>13 20 00 Special Purpose Rooms</t>
  </si>
  <si>
    <t>13 21 00 Controlled Environment Rooms</t>
  </si>
  <si>
    <t>13 21 13 Clean Rooms</t>
  </si>
  <si>
    <t>13 21 16 Hyperbaric Rooms</t>
  </si>
  <si>
    <t>13 21 23 Insulated Rooms</t>
  </si>
  <si>
    <t>13 21 26 Cold Storage Rooms</t>
  </si>
  <si>
    <t>13 21 26.13 Walk-in Coolers</t>
  </si>
  <si>
    <t>13 21 26.16 Walk-in Freezers</t>
  </si>
  <si>
    <t>13 21 29 Constant Temperature Rooms</t>
  </si>
  <si>
    <t>13 21 48 Sound-Conditioned Rooms</t>
  </si>
  <si>
    <t>13 22 00 Office Shelters and Booths</t>
  </si>
  <si>
    <t>13 23 00 Planetariums</t>
  </si>
  <si>
    <t>13 24 00 Special Activity Rooms</t>
  </si>
  <si>
    <t>13 24 16 Saunas</t>
  </si>
  <si>
    <t>13 24 26 Steam Baths</t>
  </si>
  <si>
    <t>13 24 66 Athletic Rooms</t>
  </si>
  <si>
    <t>13 26 00 Fabricated Rooms</t>
  </si>
  <si>
    <t>13 26 13 Storm Shelter Rooms</t>
  </si>
  <si>
    <t>13 27 00 Vaults</t>
  </si>
  <si>
    <t>13 27 16 Modular Fire Vaults</t>
  </si>
  <si>
    <t>13 27 53 Security Vaults</t>
  </si>
  <si>
    <t>13 27 53.13 Modular Concrete Security Vaults</t>
  </si>
  <si>
    <t>13 27 53.16 Modular Metal-Clad Laminated Security Vaults</t>
  </si>
  <si>
    <t>13 28 00 Athletic and Recreational Special Construction</t>
  </si>
  <si>
    <t>13 28 13 Indoor Soccer Boards</t>
  </si>
  <si>
    <t>13 28 16 Safety Netting</t>
  </si>
  <si>
    <t>13 28 19 Arena Football Boards</t>
  </si>
  <si>
    <t>13 28 26 Floor Sockets</t>
  </si>
  <si>
    <t>13 28 33 Athletic and Recreational Court Walls</t>
  </si>
  <si>
    <t>13 28 66 Demountable Athletic Surfaces</t>
  </si>
  <si>
    <t>13 30 00 Special Structures</t>
  </si>
  <si>
    <t>13 31 00 Fabric Structures</t>
  </si>
  <si>
    <t>13 31 13 Air-Supported Fabric Structures</t>
  </si>
  <si>
    <t>13 31 13.13 Single-Walled Air-Supported Structures</t>
  </si>
  <si>
    <t>13 31 13.16 Multiple-Walled Air-Supported Structures</t>
  </si>
  <si>
    <t>13 31 23 Tensioned Fabric Structures</t>
  </si>
  <si>
    <t>13 31 33 Framed Fabric Structures</t>
  </si>
  <si>
    <t>13 32 00 Space Frames</t>
  </si>
  <si>
    <t>13 32 13 Metal Space Frames</t>
  </si>
  <si>
    <t>13 32 23 Wood Space Frames</t>
  </si>
  <si>
    <t>13 33 00 Geodesic Structures</t>
  </si>
  <si>
    <t>13 33 13 Geodesic Domes</t>
  </si>
  <si>
    <t>13 34 00 Fabricated Engineered Structures</t>
  </si>
  <si>
    <t>13 34 13 Glazed Structures</t>
  </si>
  <si>
    <t>13 34 13.13 Greenhouses</t>
  </si>
  <si>
    <t>13 34 13.16 Solariums</t>
  </si>
  <si>
    <t>13 34 13.19 Swimming Pool Enclosures</t>
  </si>
  <si>
    <t>13 34 13.23 Sunrooms</t>
  </si>
  <si>
    <t>13 34 13.26 Conservatories</t>
  </si>
  <si>
    <t>13 34 16 Grandstands and Bleachers</t>
  </si>
  <si>
    <t>13 34 16.13 Grandstands</t>
  </si>
  <si>
    <t>13 34 16.53 Bleachers</t>
  </si>
  <si>
    <t>13 34 18 Post Frame Building Systems</t>
  </si>
  <si>
    <t>13 34 19 Metal Building Systems</t>
  </si>
  <si>
    <t>13 34 23 Fabricated Structures</t>
  </si>
  <si>
    <t>13 34 23.13 Portable and Mobile Buildings</t>
  </si>
  <si>
    <t>13 34 23.14 Fabricated Classroom Buildings</t>
  </si>
  <si>
    <t>13 34 23.16 Fabricated Control Booths</t>
  </si>
  <si>
    <t>13 34 23.19 Fabricated Dome Structures</t>
  </si>
  <si>
    <t>13 34 23.23 Fabricated Substation Control Rooms</t>
  </si>
  <si>
    <t>13 34 56 Observatories</t>
  </si>
  <si>
    <t>13 35 00 Rammed Earth Construction</t>
  </si>
  <si>
    <t>13 35 13 Rammed Earth Walls</t>
  </si>
  <si>
    <t>13 35 13.13 Traditional Rammed Earth Walls</t>
  </si>
  <si>
    <t>13 35 13.23 Stabilized Insulated Rammed Earth Walls</t>
  </si>
  <si>
    <t>13 36 00 Towers</t>
  </si>
  <si>
    <t>13 36 13 Metal Towers</t>
  </si>
  <si>
    <t>13 36 13.13 Steel Towers</t>
  </si>
  <si>
    <t>13 36 23 Wood Towers</t>
  </si>
  <si>
    <t>13 40 00 Integrated Construction</t>
  </si>
  <si>
    <t>13 42 00 Building Modules</t>
  </si>
  <si>
    <t>13 42 13 Bathroom Unit Modules</t>
  </si>
  <si>
    <t>13 42 25 Hospitality Unit Modules</t>
  </si>
  <si>
    <t>13 42 33 Apartment Unit Modules</t>
  </si>
  <si>
    <t>13 42 43 Dormitory Unit Modules</t>
  </si>
  <si>
    <t>13 42 46 Education Unit Modules</t>
  </si>
  <si>
    <t>13 42 63 Detention Cell Modules</t>
  </si>
  <si>
    <t>13 42 63.13 Precast-Concrete Detention Cell Modules</t>
  </si>
  <si>
    <t>13 42 63.16 Steel Detention Cell Modules</t>
  </si>
  <si>
    <t>13 44 00 Modular Mezzanines</t>
  </si>
  <si>
    <t>13 47 00 Facility Protection</t>
  </si>
  <si>
    <t>13 47 13 Cathodic Protection</t>
  </si>
  <si>
    <t>13 47 13.13 Cathodic Protection for Underground and Submerged Piping</t>
  </si>
  <si>
    <t>13 47 13.16 Cathodic Protection for Underground Storage Tanks</t>
  </si>
  <si>
    <t>13 47 13.19 Cathodic Protection for Concrete Reinforcing</t>
  </si>
  <si>
    <t>13 48 00 Sound, Vibration, and Seismic Control</t>
  </si>
  <si>
    <t>13 48 13 Manufactured Sound and Vibration Control Components</t>
  </si>
  <si>
    <t>13 48 23 Fabricated Sound and Vibration Control Assemblies</t>
  </si>
  <si>
    <t>13 48 53 Manufactured Seismic Control Components</t>
  </si>
  <si>
    <t>13 48 63 Fabricated Seismic Control Assemblies</t>
  </si>
  <si>
    <t>13 49 00 Radiation Protection</t>
  </si>
  <si>
    <t>13 49 13 Integrated X-Ray Shielding Assemblies</t>
  </si>
  <si>
    <t>13 49 16 Modular X-Ray Shielding Rooms</t>
  </si>
  <si>
    <t>13 49 23 Integrated RFI/EMI Shielding Assemblies</t>
  </si>
  <si>
    <t>13 49 26 Modular RFI/EMI Shielding Rooms</t>
  </si>
  <si>
    <t>13 50 00 Special Instrumentation</t>
  </si>
  <si>
    <t>13 51 00 Stress Instrumentation</t>
  </si>
  <si>
    <t>13 52 00 Seismic Instrumentation</t>
  </si>
  <si>
    <t>13 53 00 Meteorological Instrumentation</t>
  </si>
  <si>
    <t>13 53 13 Solar Instrumentation</t>
  </si>
  <si>
    <t>13 53 23 Wind Instrumentation</t>
  </si>
  <si>
    <t>14 00 00 Conveying Equipment</t>
  </si>
  <si>
    <t>14 01 00 Operation and Maintenance of Conveying Equipment</t>
  </si>
  <si>
    <t>14 01 10 Operation and Maintenance of Dumbwaiters</t>
  </si>
  <si>
    <t>14 01 10.71 Dumbwaiter Rehabilitation</t>
  </si>
  <si>
    <t>14 01 20 Operation and Maintenance of Elevators</t>
  </si>
  <si>
    <t>14 01 20.71 Elevator Rehabilitation</t>
  </si>
  <si>
    <t>14 01 30 Operation and Maintenance of Escalators and Moving Walks</t>
  </si>
  <si>
    <t>14 01 30.71 Escalators and Moving Walks Rehabilitation</t>
  </si>
  <si>
    <t>14 01 40 Operation and Maintenance of Lifts</t>
  </si>
  <si>
    <t>14 01 40.71 Lift Rehabilitation</t>
  </si>
  <si>
    <t>14 01 70 Operation and Maintenance of Turntables</t>
  </si>
  <si>
    <t>14 01 80 Operation and Maintenance of Scaffolding</t>
  </si>
  <si>
    <t>14 01 90 Operation and Maintenance of Other Conveying Equipment</t>
  </si>
  <si>
    <t>14 05 00 Common Work Results for Conveying Equipment</t>
  </si>
  <si>
    <t>14 05 05 Selective Demolition for Conveying Equipment</t>
  </si>
  <si>
    <t>14 06 00 Schedules for Conveying Equipment</t>
  </si>
  <si>
    <t>14 06 10 Schedules for Dumbwaiters</t>
  </si>
  <si>
    <t>14 06 20 Schedules for Elevators</t>
  </si>
  <si>
    <t>14 06 20.13 Elevator Equipment Schedule</t>
  </si>
  <si>
    <t>14 06 30 Schedules for Escalators and Moving Walks</t>
  </si>
  <si>
    <t>14 06 40 Schedules for Lifts</t>
  </si>
  <si>
    <t>14 06 40.13 Lift Schedule</t>
  </si>
  <si>
    <t>14 06 70 Schedules for Turntables</t>
  </si>
  <si>
    <t>14 06 80 Schedules for Scaffolding</t>
  </si>
  <si>
    <t>14 06 90 Schedules for Other Conveying Equipment</t>
  </si>
  <si>
    <t>14 08 00 Commissioning of Conveying Equipment</t>
  </si>
  <si>
    <t>14 08 10 Commissioning of Dumbwaiters</t>
  </si>
  <si>
    <t>14 08 20 Commissioning of Elevators</t>
  </si>
  <si>
    <t>14 08 30 Commissioning of Escalators and Moving Walks</t>
  </si>
  <si>
    <t>14 08 40 Commissioning of Lifts</t>
  </si>
  <si>
    <t>14 08 70 Commissioning of Turntables</t>
  </si>
  <si>
    <t>14 08 80 Commissioning of Scaffolding</t>
  </si>
  <si>
    <t>14 10 00 Dumbwaiters</t>
  </si>
  <si>
    <t>14 11 00 Manual Dumbwaiters</t>
  </si>
  <si>
    <t>14 12 00 Electric Dumbwaiters</t>
  </si>
  <si>
    <t>14 14 00 Hydraulic Dumbwaiters</t>
  </si>
  <si>
    <t>14 20 00 Elevators</t>
  </si>
  <si>
    <t>14 21 00 Electric Traction Elevators</t>
  </si>
  <si>
    <t>14 21 13 Electric Traction Freight Elevators</t>
  </si>
  <si>
    <t>14 21 23 Electric Traction Passenger Elevators</t>
  </si>
  <si>
    <t>14 21 23.13 Machine Room Electric Traction Passenger Elevators</t>
  </si>
  <si>
    <t>14 21 23.16 Machine Room-Less Electric Traction Passenger Elevators</t>
  </si>
  <si>
    <t>14 21 33 Electric Traction Residential Elevators</t>
  </si>
  <si>
    <t>14 21 43 Electric Traction Service Elevators</t>
  </si>
  <si>
    <t>14 24 00 Hydraulic Elevators</t>
  </si>
  <si>
    <t>14 24 13 Hydraulic Freight Elevators</t>
  </si>
  <si>
    <t>14 24 23 Hydraulic Passenger Elevators</t>
  </si>
  <si>
    <t>14 24 33 Hydraulic Residential Elevators</t>
  </si>
  <si>
    <t>14 24 43 Hydraulic Service Elevators</t>
  </si>
  <si>
    <t>14 26 00 Limited-Use/Limited-Application Elevators</t>
  </si>
  <si>
    <t>14 27 00 Custom Elevator Cabs and Doors</t>
  </si>
  <si>
    <t>14 27 13 Custom Elevator Cab Finishes</t>
  </si>
  <si>
    <t>14 27 16 Custom Elevator Doors</t>
  </si>
  <si>
    <t>14 28 00 Elevator Equipment and Controls</t>
  </si>
  <si>
    <t>14 28 16 Elevator Controls</t>
  </si>
  <si>
    <t>14 28 19 Elevator Equipment</t>
  </si>
  <si>
    <t>14 28 19.13 Elevator Safety Equipment</t>
  </si>
  <si>
    <t>14 28 19.16 Elevator Hoistway Equipment</t>
  </si>
  <si>
    <t>14 30 00 Escalators and Moving Walks</t>
  </si>
  <si>
    <t>14 31 00 Escalators</t>
  </si>
  <si>
    <t>14 32 00 Moving Walks</t>
  </si>
  <si>
    <t>14 33 00 Moving Ramps</t>
  </si>
  <si>
    <t>14 33 13 Motorized Ramps</t>
  </si>
  <si>
    <t>14 33 16 Powered Ramps</t>
  </si>
  <si>
    <t>14 40 00 Lifts</t>
  </si>
  <si>
    <t>14 41 00 People Lifts</t>
  </si>
  <si>
    <t>14 41 13 Counterbalanced People Lifts</t>
  </si>
  <si>
    <t>14 41 16 Endless-Belt People Lifts</t>
  </si>
  <si>
    <t>14 41 19 Stairway Chairlifts</t>
  </si>
  <si>
    <t>14 42 00 Wheelchair Lifts</t>
  </si>
  <si>
    <t>14 42 13 Inclined Wheelchair Lifts</t>
  </si>
  <si>
    <t>14 42 16 Vertical Wheelchair Lifts</t>
  </si>
  <si>
    <t>14 43 00 Platform Lifts</t>
  </si>
  <si>
    <t>14 43 13 Orchestra Lifts</t>
  </si>
  <si>
    <t>14 43 16 Stage Lifts</t>
  </si>
  <si>
    <t>14 44 00 Sidewalk Lifts</t>
  </si>
  <si>
    <t>14 45 00 Vehicle Lifts</t>
  </si>
  <si>
    <t>14 45 13 Vehicle Service Lifts</t>
  </si>
  <si>
    <t>14 45 23 Vehicle Parking Lifts</t>
  </si>
  <si>
    <t>14 46 00 Material Lifts</t>
  </si>
  <si>
    <t>14 70 00 Turntables</t>
  </si>
  <si>
    <t>14 71 00 Industrial Turntables</t>
  </si>
  <si>
    <t>14 71 11 Vehicle Turntables</t>
  </si>
  <si>
    <t>14 72 00 Hospitality Turntables</t>
  </si>
  <si>
    <t>14 72 25 Restaurant Turntables</t>
  </si>
  <si>
    <t>14 73 00 Exhibit Turntables</t>
  </si>
  <si>
    <t>14 73 59 Display Turntables</t>
  </si>
  <si>
    <t>14 74 00 Entertainment Turntables</t>
  </si>
  <si>
    <t>14 74 61 Stage Turntables</t>
  </si>
  <si>
    <t>14 80 00 Scaffolding</t>
  </si>
  <si>
    <t>14 81 00 Suspended Scaffolding</t>
  </si>
  <si>
    <t>14 81 13 Beam Scaffolding</t>
  </si>
  <si>
    <t>14 81 16 Carriage Scaffolding</t>
  </si>
  <si>
    <t>14 81 19 Hook Scaffolding</t>
  </si>
  <si>
    <t>14 82 00 Rope Climbers</t>
  </si>
  <si>
    <t>14 82 13 Manual Rope Climbers</t>
  </si>
  <si>
    <t>14 82 16 Powered Rope Climbers</t>
  </si>
  <si>
    <t>14 83 00 Elevating Platforms</t>
  </si>
  <si>
    <t>14 83 13 Telescoping Platform Lifts</t>
  </si>
  <si>
    <t>14 83 13.13 Electric and Battery Telescoping Platform Lifts</t>
  </si>
  <si>
    <t>14 83 13.16 Pneumatic Telescoping Platform Lifts</t>
  </si>
  <si>
    <t>14 83 16 Scissor Lift Platforms</t>
  </si>
  <si>
    <t>14 83 19 Multi-Axis Platform Lifts</t>
  </si>
  <si>
    <t>14 84 00 Powered Scaffolding</t>
  </si>
  <si>
    <t>14 84 13 Window Washing Scaffolding</t>
  </si>
  <si>
    <t>14 84 23 Window Washing Hoists</t>
  </si>
  <si>
    <t>14 90 00 Other Conveying Equipment</t>
  </si>
  <si>
    <t>14 91 00 Facility Chutes</t>
  </si>
  <si>
    <t>14 91 13 Coal Chutes</t>
  </si>
  <si>
    <t>14 91 23 Escape Chutes</t>
  </si>
  <si>
    <t>14 91 33 Laundry and Linen Chutes</t>
  </si>
  <si>
    <t>14 91 82 Trash Chutes</t>
  </si>
  <si>
    <t>14 92 00 Pneumatic Tube Systems</t>
  </si>
  <si>
    <t>14 93 00 Slide Pole Systems</t>
  </si>
  <si>
    <t>14 93 13 Firehouse Slide Poles</t>
  </si>
  <si>
    <t>21 00 00 Fire Suppression</t>
  </si>
  <si>
    <t>21 01 00 Operation and Maintenance of Fire Suppression</t>
  </si>
  <si>
    <t>21 01 10 Operation and Maintenance of Water-Based Fire-Suppression Systems</t>
  </si>
  <si>
    <t>21 01 20 Operation and Maintenance of Fire-Extinguishing Systems</t>
  </si>
  <si>
    <t>21 01 30 Operation and Maintenance of Fire-Suppression Equipment</t>
  </si>
  <si>
    <t>21 05 00 Common Work Results for Fire Suppression</t>
  </si>
  <si>
    <t>21 05 05 Selective Demolition for Fire Suppression</t>
  </si>
  <si>
    <t>21 05 13 Common Motor Requirements for Fire-Suppression Equipment</t>
  </si>
  <si>
    <t>21 05 16 Expansion Fittings and Loops for Fire-Suppression Piping</t>
  </si>
  <si>
    <t>21 05 17 Sleeves and Sleeve Seals for Fire-Suppression Piping</t>
  </si>
  <si>
    <t>21 05 19 Meters and Gages for Fire-Suppression Systems</t>
  </si>
  <si>
    <t>21 05 23 General-Duty Valves for Water-Based Fire-Suppression Piping</t>
  </si>
  <si>
    <t>21 05 29 Hangers and Supports for Fire-Suppression Piping and Equipment</t>
  </si>
  <si>
    <t>21 05 33 Heat Tracing for Fire-Suppression Piping</t>
  </si>
  <si>
    <t>21 05 48 Vibration and Seismic Controls for Fire-Suppression Piping and Equipment</t>
  </si>
  <si>
    <t>21 05 48.13 Vibration Controls for Fire-Suppresion Piping and Equipment</t>
  </si>
  <si>
    <t>21 05 53 Identification for Fire-Suppression Piping and Equipment</t>
  </si>
  <si>
    <t>21 06 00 Schedules for Fire Suppression</t>
  </si>
  <si>
    <t>21 06 10 Schedules for Water-Based Fire-Suppression Systems</t>
  </si>
  <si>
    <t>21 06 20 Schedules for Fire-Extinguishing Systems</t>
  </si>
  <si>
    <t>21 06 30 Schedules for Fire-Suppression Equipment</t>
  </si>
  <si>
    <t>21 07 00 Fire Suppression Systems Insulation</t>
  </si>
  <si>
    <t>21 07 16 Fire-Suppression Equipment Insulation</t>
  </si>
  <si>
    <t>21 07 19 Fire-Suppression Piping Insulation</t>
  </si>
  <si>
    <t>21 08 00 Commissioning of Fire Suppression</t>
  </si>
  <si>
    <t>21 09 00 Instrumentation and Control for Fire-Suppression Systems</t>
  </si>
  <si>
    <t>21 10 00 Water-Based Fire-Suppression Systems</t>
  </si>
  <si>
    <t>21 11 00 Facility Fire-Suppression Water-Service Piping</t>
  </si>
  <si>
    <t>21 11 16 Facility Fire Hydrants</t>
  </si>
  <si>
    <t>21 11 19 Fire-Department Connections</t>
  </si>
  <si>
    <t>21 12 00 Fire-Suppression Standpipes</t>
  </si>
  <si>
    <t>21 12 13 Fire-Suppression Hoses and Nozzles</t>
  </si>
  <si>
    <t>21 12 16 Fire-Suppression Hose Reels</t>
  </si>
  <si>
    <t>21 12 19 Fire-Suppression Hose Racks</t>
  </si>
  <si>
    <t>21 12 23 Fire-Suppression Hose Valves</t>
  </si>
  <si>
    <t>21 13 00 Fire-Suppression Sprinkler Systems</t>
  </si>
  <si>
    <t>21 13 13 Wet-Pipe Sprinkler Systems</t>
  </si>
  <si>
    <t>21 13 16 Dry-Pipe Sprinkler Systems</t>
  </si>
  <si>
    <t>21 13 19 Preaction Sprinkler Systems</t>
  </si>
  <si>
    <t>21 13 23 Combined Dry-Pipe and Preaction Sprinkler Systems</t>
  </si>
  <si>
    <t>21 13 26 Deluge Fire-Suppression Sprinkler Systems</t>
  </si>
  <si>
    <t>21 13 29 Water Spray Fixed Systems</t>
  </si>
  <si>
    <t>21 13 36 Antifreeze Sprinkler Systems</t>
  </si>
  <si>
    <t>21 13 39 Foam-Water Systems</t>
  </si>
  <si>
    <t>21 16 00 Fire-Suppression Pressure Maintenance Pumps</t>
  </si>
  <si>
    <t>21 20 00 Fire-Extinguishing Systems</t>
  </si>
  <si>
    <t>21 21 00 Carbon-Dioxide Fire-Extinguishing Systems</t>
  </si>
  <si>
    <t>21 21 13 Carbon-Dioxide Fire-Extinguishing Piping</t>
  </si>
  <si>
    <t>21 21 13.13 High-Pressure, Carbon-Dioxide Fire-Extinguishing Systems</t>
  </si>
  <si>
    <t>21 21 13.16 Low-Pressure, Carbon-Dioxide Fire-Extinguishing Systems</t>
  </si>
  <si>
    <t>21 21 16 Carbon-Dioxide Fire-Extinguishing Equipment</t>
  </si>
  <si>
    <t>21 22 00 Clean-Agent Fire-Extinguishing Systems</t>
  </si>
  <si>
    <t>21 22 13 Clean-Agent Fire-Extinguishing Piping</t>
  </si>
  <si>
    <t>21 22 16 Clean-Agent Fire-Extinguishing Equipment</t>
  </si>
  <si>
    <t>21 23 00 Wet-Chemical Fire-Extinguishing Systems</t>
  </si>
  <si>
    <t>21 23 13 Wet-Chemical Fire-Extinguishing Piping</t>
  </si>
  <si>
    <t>21 23 16 Wet-Chemical Fire-Extinguishing Equipment</t>
  </si>
  <si>
    <t>21 24 00 Dry-Chemical Fire-Extinguishing Systems</t>
  </si>
  <si>
    <t>21 24 13 Dry-Chemical Fire-Extinguishing Piping</t>
  </si>
  <si>
    <t>21 24 16 Dry-Chemical Fire-Extinguishing Equipment</t>
  </si>
  <si>
    <t>21 30 00 Fire Pumps</t>
  </si>
  <si>
    <t>21 31 00 Centrifugal Fire Pumps</t>
  </si>
  <si>
    <t>21 31 13 Electric-Drive, Centrifugal Fire Pumps</t>
  </si>
  <si>
    <t>21 31 16 Diesel-Drive, Centrifugal Fire Pumps</t>
  </si>
  <si>
    <t>21 32 00 Vertical-Turbine Fire Pumps</t>
  </si>
  <si>
    <t>21 32 13 Electric-Drive, Vertical-Turbine Fire Pumps</t>
  </si>
  <si>
    <t>21 32 16 Diesel-Drive, Vertical-Turbine Fire Pumps</t>
  </si>
  <si>
    <t>21 33 00 Positive-Displacement Fire Pumps</t>
  </si>
  <si>
    <t>21 33 13 Electric-Drive, Positive-Displacement Fire Pumps</t>
  </si>
  <si>
    <t>21 33 16 Diesel-Drive, Positive-Displacement Fire Pumps</t>
  </si>
  <si>
    <t>21 34 00 Fire Pump Accessories</t>
  </si>
  <si>
    <t>21 34 13 Pressure Maintenance Pumps</t>
  </si>
  <si>
    <t>21 40 00 Fire-Suppression Water Storage</t>
  </si>
  <si>
    <t>21 41 00 Storage Tanks for Fire-Suppression Water</t>
  </si>
  <si>
    <t>21 41 13 Pressurized Storage Tanks for Fire-Suppression Water</t>
  </si>
  <si>
    <t>21 41 16 Elevated Storage Tanks for Fire-Suppression Water</t>
  </si>
  <si>
    <t>21 41 19 Roof-Mounted Storage Tanks for Fire-Suppression Water</t>
  </si>
  <si>
    <t>21 41 23 Ground Suction Storage Tanks for Fire-Suppression Water</t>
  </si>
  <si>
    <t>21 41 26 Underground Storage Tanks for Fire-Suppression Water</t>
  </si>
  <si>
    <t>21 41 29 Storage Tanks for Fire-Suppression Water Additives</t>
  </si>
  <si>
    <t>22 00 00 Plumbing</t>
  </si>
  <si>
    <t>22 01 00 Operation and Maintenance of Plumbing</t>
  </si>
  <si>
    <t>22 01 10 Operation and Maintenance of Plumbing Piping and Pumps</t>
  </si>
  <si>
    <t>22 01 10.16 Video Piping Inspections</t>
  </si>
  <si>
    <t>22 01 10.51 Plumbing Piping Cleaning</t>
  </si>
  <si>
    <t>22 01 10.61 Plumbing Piping Repairs</t>
  </si>
  <si>
    <t>22 01 10.62 Plumbing Piping Relining</t>
  </si>
  <si>
    <t>22 01 30 Operation and Maintenance of Plumbing Equipment</t>
  </si>
  <si>
    <t>22 01 40 Operation and Maintenance of Plumbing Fixtures</t>
  </si>
  <si>
    <t>22 01 50 Operation and Maintenance of Pool and Fountain Plumbing Systems</t>
  </si>
  <si>
    <t>22 01 60 Operation and Maintenance of Laboratory and Healthcare Systems</t>
  </si>
  <si>
    <t>22 05 00 Common Work Results for Plumbing</t>
  </si>
  <si>
    <t>22 05 05 Selective Demolition for Plumbing</t>
  </si>
  <si>
    <t>22 05 13 Common Motor Requirements for Plumbing Equipment</t>
  </si>
  <si>
    <t>22 05 16 Expansion Fittings and Loops for Plumbing Piping</t>
  </si>
  <si>
    <t>22 05 17 Sleeves and Sleeve Seals for Plumbing Piping</t>
  </si>
  <si>
    <t>22 05 19 Meters and Gages for Plumbing Piping</t>
  </si>
  <si>
    <t>22 05 23 General-Duty Valves for Plumbing Piping</t>
  </si>
  <si>
    <t>22 05 29 Hangers and Supports for Plumbing Piping and Equipment</t>
  </si>
  <si>
    <t>22 05 33 Heat Tracing for Plumbing Piping</t>
  </si>
  <si>
    <t>22 05 48 Vibration and Seismic Controls for Plumbing Piping and Equipment</t>
  </si>
  <si>
    <t>22 05 48.13 Vibration Controls for Plumbing Piping and Equipment</t>
  </si>
  <si>
    <t>22 05 53 Identification for Plumbing Piping and Equipment</t>
  </si>
  <si>
    <t>22 05 73 Facility Drainage Manholes</t>
  </si>
  <si>
    <t>22 05 76 Facility Drainage Piping Cleanouts</t>
  </si>
  <si>
    <t>22 06 00 Schedules for Plumbing</t>
  </si>
  <si>
    <t>22 06 10 Schedules for Plumbing Piping and Pumps</t>
  </si>
  <si>
    <t>22 06 10.13 Plumbing Pump Schedule</t>
  </si>
  <si>
    <t>22 06 12 Schedules for Facility Potable Water Storage</t>
  </si>
  <si>
    <t>22 06 15 Schedules for General Service Compressed-Air Equipment</t>
  </si>
  <si>
    <t>22 06 30 Schedules for Plumbing Equipment</t>
  </si>
  <si>
    <t>22 06 30.13 Domestic Water Heater Schedule</t>
  </si>
  <si>
    <t>22 06 40 Schedules for Plumbing Fixtures</t>
  </si>
  <si>
    <t>22 06 40.13 Plumbing Fixture Schedule</t>
  </si>
  <si>
    <t>22 06 50 Schedules for Pool and Fountain Plumbing Systems</t>
  </si>
  <si>
    <t>22 06 60 Schedules for Laboratory and Healthcare Systems</t>
  </si>
  <si>
    <t>22 07 00 Plumbing Insulation</t>
  </si>
  <si>
    <t>22 07 16 Plumbing Equipment Insulation</t>
  </si>
  <si>
    <t>22 07 19 Plumbing Piping Insulation</t>
  </si>
  <si>
    <t>22 08 00 Commissioning of Plumbing</t>
  </si>
  <si>
    <t>22 09 00 Instrumentation and Control for Plumbing</t>
  </si>
  <si>
    <t>22 09 63 Medical Gas Alarms</t>
  </si>
  <si>
    <t>22 10 00 Plumbing Piping</t>
  </si>
  <si>
    <t>22 11 00 Facility Water Distribution</t>
  </si>
  <si>
    <t>22 11 13 Facility Water Distribution Piping</t>
  </si>
  <si>
    <t>22 11 16 Domestic Water Piping</t>
  </si>
  <si>
    <t>22 11 17 Gray-Water Piping</t>
  </si>
  <si>
    <t>22 11 19 Domestic Water Piping Specialties</t>
  </si>
  <si>
    <t>22 11 23 Domestic Water Pumps</t>
  </si>
  <si>
    <t>22 11 23.13 Domestic-Water Packaged Booster Pumps</t>
  </si>
  <si>
    <t>22 11 23.23 Domestic-Water In-Line Pumps</t>
  </si>
  <si>
    <t>22 11 23.26 Close-Coupled, Horizontally Mounted, In-Line Centrifugal Domestic-Water Pumps</t>
  </si>
  <si>
    <t>22 11 23.29 Close-Coupled, Vertically Mounted, In-Line Centrifugal Domestic-Water Pumps</t>
  </si>
  <si>
    <t>22 11 23.33 Separately Coupled, In-Line Centrifugal Domestic-Water Pumps</t>
  </si>
  <si>
    <t>22 11 23.36 Separately Coupled, Horizontally Mounted, In-Line Centrifugal Domestic-Water Pumps</t>
  </si>
  <si>
    <t>22 11 23.43 Domestic-Water, Base-Mounted Pumps</t>
  </si>
  <si>
    <t>22 11 63 Gray-Water Pumps</t>
  </si>
  <si>
    <t>22 12 00 Facility Potable-Water Storage Tanks</t>
  </si>
  <si>
    <t>22 12 13 Facility Roof-Mounted, Potable-Water Storage Tanks</t>
  </si>
  <si>
    <t>22 12 16 Facility Elevated, Potable-Water Storage Tanks</t>
  </si>
  <si>
    <t>22 12 19 Facility Ground-Mounted, Potable-Water Storage Tanks</t>
  </si>
  <si>
    <t>22 12 21 Facility Underground Potable-Water Storage Tanks</t>
  </si>
  <si>
    <t>22 12 23 Facility Indoor Potable-Water Storage Tanks</t>
  </si>
  <si>
    <t>22 12 23.13 Facility Steel, Indoor Potable-Water Storage Pressure Tanks</t>
  </si>
  <si>
    <t>22 12 23.16 Facility Steel, Indoor Potable-Water Storage Non-Pressure Tanks</t>
  </si>
  <si>
    <t>22 12 23.23 Facility Plastic, Indoor Potable-Water Storage Pressure Tanks</t>
  </si>
  <si>
    <t>22 12 23.26 Facility Plastic, Indoor Potable-Water Storage Non-Pressure Tanks</t>
  </si>
  <si>
    <t>22 13 00 Facility Sanitary Sewerage</t>
  </si>
  <si>
    <t>22 13 13 Facility Sanitary Sewers</t>
  </si>
  <si>
    <t>22 13 16 Sanitary Waste and Vent Piping</t>
  </si>
  <si>
    <t>22 13 19 Sanitary Waste Piping Specialties</t>
  </si>
  <si>
    <t>22 13 19.13 Sanitary Drains</t>
  </si>
  <si>
    <t>22 13 19.23 Fats, Oils, and Grease Disposal Systems</t>
  </si>
  <si>
    <t>22 13 19.26 Grease Removal Devices</t>
  </si>
  <si>
    <t>22 13 19.33 Backwater Valves</t>
  </si>
  <si>
    <t>22 13 19.36 Air-Admittance Valves</t>
  </si>
  <si>
    <t>22 13 23 Sanitary Waste Interceptors</t>
  </si>
  <si>
    <t>22 13 26 Sanitary Waste Separators</t>
  </si>
  <si>
    <t>22 13 29 Sanitary Sewerage Pumps</t>
  </si>
  <si>
    <t>22 13 29.13 Wet-Pit-Mounted, Vertical Sewerage Pumps</t>
  </si>
  <si>
    <t>22 13 29.16 Submersible Sewerage Pumps</t>
  </si>
  <si>
    <t>22 13 29.23 Sewerage Pump Reverse-Flow Assemblies</t>
  </si>
  <si>
    <t>22 13 29.33 Sewerage Pump Basins and Pits</t>
  </si>
  <si>
    <t>22 13 33 Packaged, Submersible Sewerage Pump Units</t>
  </si>
  <si>
    <t>22 13 36 Packaged, Wastewater Pump Units</t>
  </si>
  <si>
    <t>22 13 43 Facility Packaged Sewage Pumping Stations</t>
  </si>
  <si>
    <t>22 13 43.13 Facility Dry-Well Packaged Sewage Pumping Stations</t>
  </si>
  <si>
    <t>22 13 43.16 Facility Wet-Well Packaged Sewage Pumping Stations</t>
  </si>
  <si>
    <t>22 13 63 Facility Gray Water Tanks</t>
  </si>
  <si>
    <t>22 14 00 Facility Storm Drainage</t>
  </si>
  <si>
    <t>22 14 13 Facility Storm Drainage Piping</t>
  </si>
  <si>
    <t>22 14 16 Rainwater Leaders</t>
  </si>
  <si>
    <t>22 14 19 Sump Pump Discharge Piping</t>
  </si>
  <si>
    <t>22 14 23 Storm Drainage Piping Specialties</t>
  </si>
  <si>
    <t>22 14 26 Facility Storm Drains</t>
  </si>
  <si>
    <t>22 14 26.13 Roof Drains</t>
  </si>
  <si>
    <t>22 14 26.16 Facility Area Drains</t>
  </si>
  <si>
    <t>22 14 26.19 Facility Trench Drains</t>
  </si>
  <si>
    <t>22 14 29 Sump Pumps</t>
  </si>
  <si>
    <t>22 14 29.13 Wet-Pit-Mounted, Vertical Sump Pumps</t>
  </si>
  <si>
    <t>22 14 29.16 Submersible Sump Pumps</t>
  </si>
  <si>
    <t>22 14 29.19 Sump-Pump Basins and Pits</t>
  </si>
  <si>
    <t>22 14 33 Packaged, Pedestal Drainage Pump Units</t>
  </si>
  <si>
    <t>22 14 36 Packaged, Submersible, Drainage Pump Units</t>
  </si>
  <si>
    <t>22 14 53 Rainwater Storage Tanks</t>
  </si>
  <si>
    <t>22 14 63 Facility Storm-Water Retention Tanks</t>
  </si>
  <si>
    <t>22 15 00 General Service Compressed-Air Systems</t>
  </si>
  <si>
    <t>22 15 13 General Service Compressed-Air Piping</t>
  </si>
  <si>
    <t>22 15 16 General Service Compressed-Air Valves</t>
  </si>
  <si>
    <t>22 15 19 General Service Packaged Air Compressors and Receivers</t>
  </si>
  <si>
    <t>22 15 19.13 General Service Packaged Reciprocating Air Compressors</t>
  </si>
  <si>
    <t>22 15 19.16 General Service Packaged Liquid-Ring Air Compressors</t>
  </si>
  <si>
    <t>22 15 19.19 General Service Packaged Rotary-Screw Air Compressors</t>
  </si>
  <si>
    <t>22 15 19.23 General Service Packaged Sliding-Vane Air Compressors</t>
  </si>
  <si>
    <t>22 30 00 Plumbing Equipment</t>
  </si>
  <si>
    <t>22 31 00 Domestic Water Softeners</t>
  </si>
  <si>
    <t>22 31 13 Residential Domestic Water Softeners</t>
  </si>
  <si>
    <t>22 31 16 Commercial Domestic Water Softeners</t>
  </si>
  <si>
    <t>22 32 00 Domestic Water Filtration Equipment</t>
  </si>
  <si>
    <t>22 32 13 Domestic-Water Bag-Type Filters</t>
  </si>
  <si>
    <t>22 32 16 Domestic-Water Freestanding Cartridge Filters</t>
  </si>
  <si>
    <t>22 32 19 Domestic-Water Off-Floor Cartridge Filters</t>
  </si>
  <si>
    <t>22 32 23 Domestic-Water Carbon Filters</t>
  </si>
  <si>
    <t>22 32 26 Domestic-Water Sand Filters</t>
  </si>
  <si>
    <t>22 32 26.13 Domestic-Water Circulating Sand Filters</t>
  </si>
  <si>
    <t>22 32 26.16 Domestic-Water Multimedia Sand Filters</t>
  </si>
  <si>
    <t>22 32 26.19 Domestic-Water Greensand Filters</t>
  </si>
  <si>
    <t>22 33 00 Electric Domestic Water Heaters</t>
  </si>
  <si>
    <t>22 33 13 Instantaneous Electric Domestic Water Heaters</t>
  </si>
  <si>
    <t>22 33 13.13 Flow-Control, Instantaneous Electric Domestic Water Heaters</t>
  </si>
  <si>
    <t>22 33 13.16 Thermostat-Control, Instantaneous Electric Domestic Water Heaters</t>
  </si>
  <si>
    <t>22 33 30 Residential, Electric Domestic Water Heaters</t>
  </si>
  <si>
    <t>22 33 30.13 Residential, Small-Capacity Electric Domestic Water Heaters</t>
  </si>
  <si>
    <t>22 33 30.16 Residential, Storage Electric Domestic Water Heaters</t>
  </si>
  <si>
    <t>22 33 30.23 Residential, Collector-to-Tank, Solar-Electric Domestic Water Heaters</t>
  </si>
  <si>
    <t>22 33 30.26 Residential, Collector-to-Tank, Heat-Exchanger-Coil, Solar-Electric Domestic Water Heaters</t>
  </si>
  <si>
    <t>22 33 33 Light-Commercial Electric Domestic Water Heaters</t>
  </si>
  <si>
    <t>22 33 36 Commercial Domestic Water Electric Booster Heaters</t>
  </si>
  <si>
    <t>22 33 36.13 Commercial Domestic Water Electric Booster Heaters</t>
  </si>
  <si>
    <t>22 33 36.16 Commercial Storage Electric Domestic Water Heaters</t>
  </si>
  <si>
    <t>22 34 00 Fuel-Fired Domestic Water Heaters</t>
  </si>
  <si>
    <t>22 34 13 Instantaneous, Tankless, Gas Domestic Water Heaters</t>
  </si>
  <si>
    <t>22 34 30 Residential Gas Domestic Water Heaters</t>
  </si>
  <si>
    <t>22 34 30.13 Residential, Atmospheric, Gas Domestic Water Heaters</t>
  </si>
  <si>
    <t>22 34 30.16 Residential, Direct-Vent, Gas Domestic Water Heaters</t>
  </si>
  <si>
    <t>22 34 30.19 Residential, Power-Vent, Gas Domestic Water Heaters</t>
  </si>
  <si>
    <t>22 34 36 Commercial Gas Domestic Water Heaters</t>
  </si>
  <si>
    <t>22 34 36.13 Commercial, Atmospheric, Gas Domestic Water Heaters</t>
  </si>
  <si>
    <t>22 34 36.16 Commercial, Power-Burner, Gas Domestic Water Heaters</t>
  </si>
  <si>
    <t>22 34 36.19 Commercial, Power-Vent, Gas Domestic Water Heaters</t>
  </si>
  <si>
    <t>22 34 36.23 Commercial, High-Efficiency, Gas Domestic Water Heaters</t>
  </si>
  <si>
    <t>22 34 36.26 Commercial, Coil-Type, Finned-Tube, Gas Domestic Water Heaters</t>
  </si>
  <si>
    <t>22 34 36.29 Commercial, Grid-Type, Finned-Tube, Gas Domestic Water Heaters</t>
  </si>
  <si>
    <t>22 34 46 Oil-Fired Domestic Water Heaters</t>
  </si>
  <si>
    <t>22 34 46.13 Large-Capacity, Oil-Fired Domestic Water Heaters</t>
  </si>
  <si>
    <t>22 34 56 Dual-Fuel-Fired Domestic Water Heaters</t>
  </si>
  <si>
    <t>22 35 00 Domestic Water Heat Exchangers</t>
  </si>
  <si>
    <t>22 35 13 Instantaneous Domestic Water Heat Exchangers</t>
  </si>
  <si>
    <t>22 35 13.13 Heating-Fluid-in-Coil, Instantaneous Domestic Water Heat Exchangers</t>
  </si>
  <si>
    <t>22 35 13.16 Domestic-Water-in-Coil, Instantaneous Domestic Water Heat Exchangers</t>
  </si>
  <si>
    <t>22 35 13.19 Heating-Fluid-in-U-Tube-Coil, Instantaneous Domestic Water Heat Exchangers</t>
  </si>
  <si>
    <t>22 35 23 Circulating, Domestic Water Heat Exchangers</t>
  </si>
  <si>
    <t>22 35 23.13 Circulating, Compact Domestic Water Heat Exchangers</t>
  </si>
  <si>
    <t>22 35 23.16 Circulating, Storage Domestic Water Heat Exchangers</t>
  </si>
  <si>
    <t>22 35 29 Noncirculating, Domestic Water Heat Exchangers</t>
  </si>
  <si>
    <t>22 35 29.13 Noncirculating, Compact Domestic Water Heat Exchangers</t>
  </si>
  <si>
    <t>22 35 29.16 Noncirculating, Storage Domestic Water Heat Exchangers</t>
  </si>
  <si>
    <t>22 35 36 Domestic Water Brazed-Plate Heat Exchangers</t>
  </si>
  <si>
    <t>22 35 39 Domestic Water Frame-and-Plate Heat Exchangers</t>
  </si>
  <si>
    <t>22 35 43 Domestic Water Heat Reclaimers</t>
  </si>
  <si>
    <t>22 36 00 Domestic Water Preheaters</t>
  </si>
  <si>
    <t>22 36 13 Solar Domestic Water Preheaters</t>
  </si>
  <si>
    <t>22 36 23 Geothermal Domestic Water Preheaters</t>
  </si>
  <si>
    <t>22 40 00 Plumbing Fixtures</t>
  </si>
  <si>
    <t>22 41 00 Residential Plumbing Fixtures</t>
  </si>
  <si>
    <t>22 41 13 Residential Water Closets, Urinals, and Bidets</t>
  </si>
  <si>
    <t>22 41 13.13 Residential Water Closets</t>
  </si>
  <si>
    <t>22 41 13.16 Residential Urinals</t>
  </si>
  <si>
    <t>22 41 13.19 Residential Bidets</t>
  </si>
  <si>
    <t>22 41 16 Residential Lavatories and Sinks</t>
  </si>
  <si>
    <t>22 41 16.13 Residential Lavatories</t>
  </si>
  <si>
    <t>22 41 16.16 Residential Sinks</t>
  </si>
  <si>
    <t>22 41 19 Residential Bathtubs</t>
  </si>
  <si>
    <t>22 41 23 Residential Showers</t>
  </si>
  <si>
    <t>22 41 26 Residential Disposers</t>
  </si>
  <si>
    <t>22 41 36 Residential Laundry Trays</t>
  </si>
  <si>
    <t>22 41 39 Residential Faucets, Supplies, and Trim</t>
  </si>
  <si>
    <t>22 42 00 Commercial Plumbing Fixtures</t>
  </si>
  <si>
    <t>22 42 13 Commercial Water Closets, Urinals, and Bidets</t>
  </si>
  <si>
    <t>22 42 13.13 Commercial Water Closets</t>
  </si>
  <si>
    <t>22 42 13.16 Commercial Urinals</t>
  </si>
  <si>
    <t>22 42 16 Commercial Lavatories and Sinks</t>
  </si>
  <si>
    <t>22 42 16.13 Commercial Lavatories</t>
  </si>
  <si>
    <t>22 42 16.16 Commercial Sinks</t>
  </si>
  <si>
    <t>22 42 19 Commercial Bathtubs</t>
  </si>
  <si>
    <t>22 42 23 Commercial Showers</t>
  </si>
  <si>
    <t>22 42 26 Commercial Disposers</t>
  </si>
  <si>
    <t>22 42 29 Shampoo Bowls</t>
  </si>
  <si>
    <t>22 42 33 Wash Fountains</t>
  </si>
  <si>
    <t>22 42 36 Commercial Laundry Trays</t>
  </si>
  <si>
    <t>22 42 39 Commercial Faucets, Supplies, and Trim</t>
  </si>
  <si>
    <t>22 42 43 Flushometers</t>
  </si>
  <si>
    <t>22 43 00 Healthcare Plumbing Fixtures</t>
  </si>
  <si>
    <t>22 43 13 Healthcare Water Closets</t>
  </si>
  <si>
    <t>22 43 16 Healthcare Sinks</t>
  </si>
  <si>
    <t>22 43 19 Healthcare Bathtubs</t>
  </si>
  <si>
    <t>22 43 23 Healthcare Showers</t>
  </si>
  <si>
    <t>22 43 39 Healthcare Faucets</t>
  </si>
  <si>
    <t>22 43 43 Healthcare Plumbing Fixture Flushometers</t>
  </si>
  <si>
    <t>22 45 00 Emergency Plumbing Fixtures</t>
  </si>
  <si>
    <t>22 45 13 Emergency Showers</t>
  </si>
  <si>
    <t>22 45 16 Eyewash Equipment</t>
  </si>
  <si>
    <t>22 45 19 Self-Contained Eyewash Equipment</t>
  </si>
  <si>
    <t>22 45 23 Personal Eyewash Equipment</t>
  </si>
  <si>
    <t>22 45 26 Eye/Face Wash Equipment</t>
  </si>
  <si>
    <t>22 45 29 Hand-Held Emergency Drench Hoses</t>
  </si>
  <si>
    <t>22 45 33 Combination Emergency Fixture Units</t>
  </si>
  <si>
    <t>22 45 36 Emergency Fixture Water-Tempering Equipment</t>
  </si>
  <si>
    <t>22 46 00 Security Plumbing Fixtures</t>
  </si>
  <si>
    <t>22 46 13 Security Water Closets and Urinals</t>
  </si>
  <si>
    <t>22 46 13.13 Security Water Closets</t>
  </si>
  <si>
    <t>22 46 13.16 Security Urinals</t>
  </si>
  <si>
    <t>22 46 16 Security Lavatories and Sinks</t>
  </si>
  <si>
    <t>22 46 16.13 Security Lavatories</t>
  </si>
  <si>
    <t>22 46 16.16 Security Sinks</t>
  </si>
  <si>
    <t>22 46 19 Security Showers</t>
  </si>
  <si>
    <t>22 46 39 Security Faucets, Supplies, and Trim</t>
  </si>
  <si>
    <t>22 46 43 Security Plumbing Fixture Flushometers</t>
  </si>
  <si>
    <t>22 46 53 Security Plumbing Fixture Supports</t>
  </si>
  <si>
    <t>22 47 00 Drinking Fountains and Water Coolers</t>
  </si>
  <si>
    <t>22 47 13 Drinking Fountains</t>
  </si>
  <si>
    <t>22 47 16 Pressure Water Coolers</t>
  </si>
  <si>
    <t>22 47 19 Water-Station Water Coolers</t>
  </si>
  <si>
    <t>22 47 23 Remote Water Coolers</t>
  </si>
  <si>
    <t>22 50 00 Pool and Fountain Plumbing Systems</t>
  </si>
  <si>
    <t>22 51 00 Swimming Pool Plumbing Systems</t>
  </si>
  <si>
    <t>22 51 13 Swimming Pool Piping</t>
  </si>
  <si>
    <t>22 51 16 Swimming Pool Pumps</t>
  </si>
  <si>
    <t>22 51 19 Swimming Pool Water Treatment Equipment</t>
  </si>
  <si>
    <t>22 51 23 Swimming Pool Equipment Controls</t>
  </si>
  <si>
    <t>22 52 00 Fountain Plumbing Systems</t>
  </si>
  <si>
    <t>22 52 13 Fountain Piping</t>
  </si>
  <si>
    <t>22 52 16 Fountain Pumps</t>
  </si>
  <si>
    <t>22 52 19 Fountain Water Treatment Equipment</t>
  </si>
  <si>
    <t>22 52 23 Fountain Equipment Controls</t>
  </si>
  <si>
    <t>22 60 00 Gas and Vacuum Systems for Laboratory and Healthcare Facilities</t>
  </si>
  <si>
    <t>22 61 00 Compressed-Air Systems for Laboratory and Healthcare Facilities</t>
  </si>
  <si>
    <t>22 61 13 Compressed-Air Piping for Laboratory and Healthcare Facilities</t>
  </si>
  <si>
    <t>22 61 13.53 Laboratory Compressed-Air Piping</t>
  </si>
  <si>
    <t>22 61 13.70 Healthcare Compressed-Air Piping</t>
  </si>
  <si>
    <t>22 61 13.74 Dental Compressed-Air Piping</t>
  </si>
  <si>
    <t>22 61 19 Compressed-Air Equipment for Laboratory and Healthcare Facilities</t>
  </si>
  <si>
    <t>22 61 19.53 Laboratory Compressed-Air Equipment</t>
  </si>
  <si>
    <t>22 61 19.70 Healthcare Compressed-Air Equipment</t>
  </si>
  <si>
    <t>22 61 19.74 Dental Compressed-Air Equipment</t>
  </si>
  <si>
    <t>22 62 00 Vacuum Systems for Laboratory and Healthcare Facilities</t>
  </si>
  <si>
    <t>22 62 13 Vacuum Piping for Laboratory and Healthcare Facilities</t>
  </si>
  <si>
    <t>22 62 13.53 Laboratory Vacuum Piping</t>
  </si>
  <si>
    <t>22 62 13.70 Healthcare, Surgical Vacuum Piping</t>
  </si>
  <si>
    <t>22 62 13.74 Dental Vacuum Piping</t>
  </si>
  <si>
    <t>22 62 19 Vacuum Equipment for Laboratory and Healthcare Facilities</t>
  </si>
  <si>
    <t>22 62 19.53 Laboratory Vacuum Equipment</t>
  </si>
  <si>
    <t>22 62 19.70 Healthcare Vacuum Equipment</t>
  </si>
  <si>
    <t>22 62 19.74 Dental Vacuum and Evacuation Equipment</t>
  </si>
  <si>
    <t>22 62 23 Waste Anesthesia-Gas Piping</t>
  </si>
  <si>
    <t>22 63 00 Gas Systems for Laboratory and Healthcare Facilities</t>
  </si>
  <si>
    <t>22 63 13 Gas Piping for Laboratory and Healthcare Facilities</t>
  </si>
  <si>
    <t>22 63 13.53 Laboratory Gas Piping</t>
  </si>
  <si>
    <t>22 63 13.70 Healthcare Gas Piping</t>
  </si>
  <si>
    <t>22 63 19 Gas Storage Tanks for Laboratory and Healthcare Facilities</t>
  </si>
  <si>
    <t>22 63 19.53 Laboratory Gas Storage Tanks</t>
  </si>
  <si>
    <t>22 63 19.70 Healthcare Gas Storage Tanks</t>
  </si>
  <si>
    <t>22 66 00 Chemical-Waste Systems for Laboratory and Healthcare Facilities</t>
  </si>
  <si>
    <t>22 66 53 Laboratory Chemical-Waste and Vent Piping</t>
  </si>
  <si>
    <t>22 66 70 Healthcare Chemical-Waste and Vent Piping</t>
  </si>
  <si>
    <t>22 66 83 Chemical-Waste Tanks</t>
  </si>
  <si>
    <t>22 66 83.13 Chemical-Waste Dilution Tanks</t>
  </si>
  <si>
    <t>22 66 83.16 Chemical-Waste Neutralization Tanks</t>
  </si>
  <si>
    <t>22 67 00 Processed Water Systems for Laboratory and Healthcare Facilities</t>
  </si>
  <si>
    <t>22 67 13 Processed Water Piping for Laboratory and Healthcare Facilities</t>
  </si>
  <si>
    <t>22 67 13.13 Distilled-Water Piping</t>
  </si>
  <si>
    <t>22 67 13.16 Reverse-Osmosis Water Piping</t>
  </si>
  <si>
    <t>22 67 13.19 Deionized-Water Piping</t>
  </si>
  <si>
    <t>22 67 19 Processed Water Equipment for Laboratory and Healthcare Facilities</t>
  </si>
  <si>
    <t>22 67 19.13 Distilled-Water Equipment</t>
  </si>
  <si>
    <t>22 67 19.16 Reverse-Osmosis Water Equipment</t>
  </si>
  <si>
    <t>22 67 19.19 Deionized-Water Equipment</t>
  </si>
  <si>
    <t>23 00 00 Heating, Ventilating, and Air Conditioning (HVAC)</t>
  </si>
  <si>
    <t>23 01 00 Operation and Maintenance of HVAC Systems</t>
  </si>
  <si>
    <t>23 01 10 Operation and Maintenance of Facility Fuel Systems</t>
  </si>
  <si>
    <t>23 01 20 Operation and Maintenance of HVAC Piping and Pumps</t>
  </si>
  <si>
    <t>23 01 30 Operation and Maintenance of HVAC Air Distribution</t>
  </si>
  <si>
    <t>23 01 30.51 HVAC Air-Distribution System Cleaning</t>
  </si>
  <si>
    <t>23 01 50 Operation and Maintenance of Central Heating Equipment</t>
  </si>
  <si>
    <t>23 01 60 Operation and Maintenance of Central Cooling Equipment</t>
  </si>
  <si>
    <t>23 01 60.71 Refrigerant Recovery/Recycling</t>
  </si>
  <si>
    <t>23 01 70 Operation and Maintenance of Central HVAC Equipment</t>
  </si>
  <si>
    <t>23 01 80 Operation and Maintenance of Decentralized HVAC Equipment</t>
  </si>
  <si>
    <t>23 01 90 Diagnostic Systems for HVAC</t>
  </si>
  <si>
    <t>23 05 00 Common Work Results for HVAC</t>
  </si>
  <si>
    <t>23 05 05 Selective Demolition for Heating, Ventilating, and Air Conditioning (HVAC)</t>
  </si>
  <si>
    <t>23 05 13 Common Motor Requirements for HVAC Equipment</t>
  </si>
  <si>
    <t>23 05 16 Expansion Fittings and Loops for HVAC Piping</t>
  </si>
  <si>
    <t>23 05 17 Sleeves and Sleeve Seals for HVAC Piping</t>
  </si>
  <si>
    <t>23 05 19 Meters and Gages for HVAC Piping</t>
  </si>
  <si>
    <t>23 05 23 General-Duty Valves for HVAC Piping</t>
  </si>
  <si>
    <t>23 05 29 Hangers and Supports for HVAC Piping and Equipment</t>
  </si>
  <si>
    <t>23 05 33 Heat Tracing for HVAC Piping</t>
  </si>
  <si>
    <t>23 05 48 Vibration and Seismic Controls for HVAC</t>
  </si>
  <si>
    <t>23 05 48.13 Vibration Controls for HVAC</t>
  </si>
  <si>
    <t>23 05 53 Identification for HVAC Piping and Equipment</t>
  </si>
  <si>
    <t>23 05 63 Anti-Microbial Coatings for HVAC Ducts and Equipment</t>
  </si>
  <si>
    <t>23 05 66 Anti-Microbial Ultraviolet Emitters for HVAC Ducts and Equipment</t>
  </si>
  <si>
    <t>23 05 93 Testing, Adjusting, and Balancing for HVAC</t>
  </si>
  <si>
    <t>23 06 00 Schedules for HVAC</t>
  </si>
  <si>
    <t>23 06 10 Schedules for Facility Fuel Service Systems</t>
  </si>
  <si>
    <t>23 06 20 Schedules for HVAC Piping and Pumps</t>
  </si>
  <si>
    <t>23 06 20.13 Hydronic Pump Schedule</t>
  </si>
  <si>
    <t>23 06 30 Schedules for HVAC Air Distribution</t>
  </si>
  <si>
    <t>23 06 30.13 HVAC Fan Schedule</t>
  </si>
  <si>
    <t>23 06 30.16 Air Terminal Unit Schedule</t>
  </si>
  <si>
    <t>23 06 30.19 Air Outlet and Inlet Schedule</t>
  </si>
  <si>
    <t>23 06 30.23 HVAC Air Cleaning Device Schedule</t>
  </si>
  <si>
    <t>23 06 50 Schedules for Central Heating Equipment</t>
  </si>
  <si>
    <t>23 06 50.13 Heating Boiler Schedule</t>
  </si>
  <si>
    <t>23 06 60 Schedules for Central Cooling Equipment</t>
  </si>
  <si>
    <t>23 06 60.13 Refrigerant Condenser Schedule</t>
  </si>
  <si>
    <t>23 06 60.16 Packaged Water Chiller Schedule</t>
  </si>
  <si>
    <t>23 06 70 Schedules for Central HVAC Equipment</t>
  </si>
  <si>
    <t>23 06 70.13 Indoor, Central-Station Air-Handling Unit Schedule</t>
  </si>
  <si>
    <t>23 06 70.16 Packaged Outdoor HVAC Equipment Schedule</t>
  </si>
  <si>
    <t>23 06 80 Schedules for Decentralized HVAC Equipment</t>
  </si>
  <si>
    <t>23 06 80.13 Decentralized Unitary HVAC Equipment Schedule</t>
  </si>
  <si>
    <t>23 06 80.16 Convection Heating and Cooling Unit Schedule</t>
  </si>
  <si>
    <t>23 06 80.19 Radiant Heating Unit Schedule</t>
  </si>
  <si>
    <t>23 07 00 HVAC Insulation</t>
  </si>
  <si>
    <t>23 07 13 Duct Insulation</t>
  </si>
  <si>
    <t>23 07 16 HVAC Equipment Insulation</t>
  </si>
  <si>
    <t>23 07 19 HVAC Piping Insulation</t>
  </si>
  <si>
    <t>23 08 00 Commissioning of HVAC</t>
  </si>
  <si>
    <t>23 09 00 Instrumentation and Control for HVAC</t>
  </si>
  <si>
    <t>23 09 13 Instrumentation and Control Devices for HVAC</t>
  </si>
  <si>
    <t>23 09 13.13 Actuators and Operators</t>
  </si>
  <si>
    <t>23 09 13.23 Sensors and Transmitters</t>
  </si>
  <si>
    <t>23 09 13.33 Control Valves</t>
  </si>
  <si>
    <t>23 09 13.43 Control Dampers</t>
  </si>
  <si>
    <t>23 09 23 Direct-Digital Control System for HVAC</t>
  </si>
  <si>
    <t>23 09 23.11 Control Valves</t>
  </si>
  <si>
    <t>23 09 23.12 Control Dampers</t>
  </si>
  <si>
    <t>23 09 23.13 Energy Meters</t>
  </si>
  <si>
    <t>23 09 23.14 Flow Instruments</t>
  </si>
  <si>
    <t>23 09 23.16 Gas Instruments</t>
  </si>
  <si>
    <t>23 09 23.17 Level Instruments</t>
  </si>
  <si>
    <t>23 09 23.18 Leak Detection Instruments</t>
  </si>
  <si>
    <t>23 09 23.19 Moisture Instruments</t>
  </si>
  <si>
    <t>23 09 23.21 Motion Instruments</t>
  </si>
  <si>
    <t>23 09 23.22 Position Instruments</t>
  </si>
  <si>
    <t>23 09 23.23 Pressure Instruments</t>
  </si>
  <si>
    <t>23 09 23.24 Speed Instruments</t>
  </si>
  <si>
    <t>23 09 23.27 Temperature Instruments</t>
  </si>
  <si>
    <t>23 09 23.33 Vibration Instruments</t>
  </si>
  <si>
    <t>23 09 23.43 Weather Stations</t>
  </si>
  <si>
    <t>23 09 33 Electric and Electronic Control System for HVAC</t>
  </si>
  <si>
    <t>23 09 43 Pneumatic Control System for HVAC</t>
  </si>
  <si>
    <t>23 09 53 Pneumatic and Electric Control System for HVAC</t>
  </si>
  <si>
    <t>23 09 93 Sequence of Operations for HVAC Controls</t>
  </si>
  <si>
    <t>23 09 93.11 Sequence of Operation for HVAC DDC</t>
  </si>
  <si>
    <t>23 10 00 Facility Fuel Systems</t>
  </si>
  <si>
    <t>23 11 00 Facility Fuel Piping</t>
  </si>
  <si>
    <t>23 11 13 Facility Fuel-Oil Piping</t>
  </si>
  <si>
    <t>23 11 16 Facility Gasoline Piping</t>
  </si>
  <si>
    <t>23 11 23 Facility Natural-Gas Piping</t>
  </si>
  <si>
    <t>23 11 26 Facility Liquefied-Petroleum Gas Piping</t>
  </si>
  <si>
    <t>23 12 00 Facility Fuel Pumps</t>
  </si>
  <si>
    <t>23 12 13 Facility Fuel-Oil Pumps</t>
  </si>
  <si>
    <t>23 12 16 Facility Gasoline Dispensing Pumps</t>
  </si>
  <si>
    <t>23 12 26 Facility Liquefied-Petroleum Gas Pumps</t>
  </si>
  <si>
    <t>23 13 00 Facility Fuel-Storage Tanks</t>
  </si>
  <si>
    <t>23 13 13 Facility Underground Fuel-Oil, Storage Tanks</t>
  </si>
  <si>
    <t>23 13 13.13 Double-Wall Steel, Underground Fuel-Oil, Storage Tanks</t>
  </si>
  <si>
    <t>23 13 13.16 Composite, Steel, Underground Fuel-Oil, Storage Tanks</t>
  </si>
  <si>
    <t>23 13 13.19 Jacketed, Steel, Underground Fuel-Oil, Storage Tanks</t>
  </si>
  <si>
    <t>23 13 13.23 Glass-Fiber-Reinforced-Plastic, Underground Fuel-Oil, Storage Tanks</t>
  </si>
  <si>
    <t>23 13 13.33 Fuel-Oil Storage Tank Pumps</t>
  </si>
  <si>
    <t>23 13 23 Facility Aboveground Fuel-Oil, Storage Tanks</t>
  </si>
  <si>
    <t>23 13 23.13 Vertical, Steel, Aboveground Fuel-Oil, Storage Tanks</t>
  </si>
  <si>
    <t>23 13 23.16 Horizontal, Steel, Aboveground Fuel-Oil, Storage Tanks</t>
  </si>
  <si>
    <t>23 13 23.19 Containment-Dike, Steel, Aboveground Fuel-Oil, Storage Tanks</t>
  </si>
  <si>
    <t>23 13 23.23 Insulated, Steel, Aboveground Fuel-Oil, Storage Tanks</t>
  </si>
  <si>
    <t>23 13 23.26 Concrete-Vaulted, Steel, Aboveground Fuel-Oil, Storage Tanks</t>
  </si>
  <si>
    <t>23 13 26 Facility Aboveground Liquefied-Petroleum Gas Storage Tanks</t>
  </si>
  <si>
    <t>23 20 00 HVAC Piping and Pumps</t>
  </si>
  <si>
    <t>23 21 00 Hydronic Piping and Pumps</t>
  </si>
  <si>
    <t>23 21 13 Hydronic Piping</t>
  </si>
  <si>
    <t>23 21 13.13 Underground Hydronic Piping</t>
  </si>
  <si>
    <t>23 21 13.23 Aboveground Hydronic Piping</t>
  </si>
  <si>
    <t>23 21 13.33 Ground-Loop Heat-Pump Piping</t>
  </si>
  <si>
    <t>23 21 16 Hydronic Piping Specialties</t>
  </si>
  <si>
    <t>23 21 23 Hydronic Pumps</t>
  </si>
  <si>
    <t>23 21 23.13 In-Line Centrifugal Hydronic Pumps</t>
  </si>
  <si>
    <t>23 21 23.16 Base-Mounted, Centrifugal Hydronic Pumps</t>
  </si>
  <si>
    <t>23 21 23.19 Vertical-Mounted, Double-Suction Centrifugal Hydronic Pumps</t>
  </si>
  <si>
    <t>23 21 23.23 Vertical-Turbine Hydronic Pumps</t>
  </si>
  <si>
    <t>23 21 29 Automatic Condensate Pump Units</t>
  </si>
  <si>
    <t>23 22 00 Steam and Condensate Piping and Pumps</t>
  </si>
  <si>
    <t>23 22 13 Steam and Condensate Heating Piping</t>
  </si>
  <si>
    <t>23 22 13.13 Underground Steam and Condensate Heating Piping</t>
  </si>
  <si>
    <t>23 22 13.23 Aboveground Steam and Condensate Heating Piping</t>
  </si>
  <si>
    <t>23 22 16 Steam and Condensate Heating Piping Specialties</t>
  </si>
  <si>
    <t>23 22 23 Steam Condensate Pumps</t>
  </si>
  <si>
    <t>23 22 23.13 Electric-Driven Steam Condensate Pumps</t>
  </si>
  <si>
    <t>23 22 23.23 Pressure-Powered Steam Condensate Pumps</t>
  </si>
  <si>
    <t>23 23 00 Refrigerant Piping</t>
  </si>
  <si>
    <t>23 23 13 Refrigerant Piping Valves</t>
  </si>
  <si>
    <t>23 23 16 Refrigerant Piping Specialties</t>
  </si>
  <si>
    <t>23 23 19 Refrigerant Safety Relief Valve Discharge Piping</t>
  </si>
  <si>
    <t>23 23 23 Refrigerants</t>
  </si>
  <si>
    <t>23 24 00 Internal-Combustion Engine Piping</t>
  </si>
  <si>
    <t>23 24 13 Internal-Combustion Engine Remote-Radiator Coolant Piping</t>
  </si>
  <si>
    <t>23 24 16 Internal-Combustion Engine Exhaust Piping</t>
  </si>
  <si>
    <t>23 25 00 HVAC Water Treatment</t>
  </si>
  <si>
    <t>23 25 13 Water Treatment for Closed-Loop Hydronic Systems</t>
  </si>
  <si>
    <t>23 25 16 Water Treatment for Open Hydronic Systems</t>
  </si>
  <si>
    <t>23 25 19 Water Treatment for Steam System Feedwater</t>
  </si>
  <si>
    <t>23 25 23 Water Treatment for Humidification Steam System Feedwater</t>
  </si>
  <si>
    <t>23 25 33 HVAC Makeup-Water Filtration Equipment</t>
  </si>
  <si>
    <t>23 30 00 HVAC Air Distribution</t>
  </si>
  <si>
    <t>23 31 00 HVAC Ducts and Casings</t>
  </si>
  <si>
    <t>23 31 13 Metal Ducts</t>
  </si>
  <si>
    <t>23 31 13.13 Rectangular Metal Ducts</t>
  </si>
  <si>
    <t>23 31 13.16 Round and Flat-Oval Spiral Ducts</t>
  </si>
  <si>
    <t>23 31 13.19 Metal Duct Fittings</t>
  </si>
  <si>
    <t>23 31 16 Nonmetal Ducts</t>
  </si>
  <si>
    <t>23 31 16.13 Fibrous-Glass Ducts</t>
  </si>
  <si>
    <t>23 31 16.16 Thermoset Fiberglass-Reinforced Plastic Ducts</t>
  </si>
  <si>
    <t>23 31 16.19 PVC Ducts</t>
  </si>
  <si>
    <t>23 31 16.26 Concrete Ducts</t>
  </si>
  <si>
    <t>23 31 19 HVAC Casings</t>
  </si>
  <si>
    <t>23 32 00 Air Plenums and Chases</t>
  </si>
  <si>
    <t>23 32 13 Fabricated, Metal Air Plenums</t>
  </si>
  <si>
    <t>23 32 33 Air-Distribution Ceiling Plenums</t>
  </si>
  <si>
    <t>23 32 36 Air-Distribution Floor Plenums</t>
  </si>
  <si>
    <t>23 32 39 Air-Distribution Wall Plenums</t>
  </si>
  <si>
    <t>23 32 43 Air-Distribution Chases Formed by General Construction</t>
  </si>
  <si>
    <t>23 32 48 Acoustical Air Plenums</t>
  </si>
  <si>
    <t>23 33 00 Air Duct Accessories</t>
  </si>
  <si>
    <t>23 33 13 Dampers</t>
  </si>
  <si>
    <t>23 33 13.13 Volume-Control Dampers</t>
  </si>
  <si>
    <t>23 33 13.16 Fire Dampers</t>
  </si>
  <si>
    <t>23 33 13.19 Smoke-Control Dampers</t>
  </si>
  <si>
    <t>23 33 13.23 Backdraft Dampers</t>
  </si>
  <si>
    <t>23 33 19 Duct Silencers</t>
  </si>
  <si>
    <t>23 33 23 Turning Vanes</t>
  </si>
  <si>
    <t>23 33 33 Duct-Mounting Access Doors</t>
  </si>
  <si>
    <t>23 33 38 Duct Security Bars</t>
  </si>
  <si>
    <t>23 33 43 Flexible Connectors</t>
  </si>
  <si>
    <t>23 33 46 Flexible Ducts</t>
  </si>
  <si>
    <t>23 33 53 Duct Liners</t>
  </si>
  <si>
    <t>23 34 00 HVAC Fans</t>
  </si>
  <si>
    <t>23 34 13 Axial HVAC Fans</t>
  </si>
  <si>
    <t>23 34 16 Centrifugal HVAC Fans</t>
  </si>
  <si>
    <t>23 34 23 HVAC Power Ventilators</t>
  </si>
  <si>
    <t>23 34 33 Air Curtains</t>
  </si>
  <si>
    <t>23 34 39 High-Volume, Low-Speed Propeller Fans</t>
  </si>
  <si>
    <t>23 35 00 Special Exhaust Systems</t>
  </si>
  <si>
    <t>23 35 13 Dust Collection Systems</t>
  </si>
  <si>
    <t>23 35 13.13 Sawdust Collection Systems</t>
  </si>
  <si>
    <t>23 35 16 Engine Exhaust Systems</t>
  </si>
  <si>
    <t>23 35 16.13 Positive-Pressure Engine Exhaust Systems</t>
  </si>
  <si>
    <t>23 35 16.16 Mechanical Engine Exhaust Systems</t>
  </si>
  <si>
    <t>23 35 33 Listed Kitchen Ventilation Exhaust System</t>
  </si>
  <si>
    <t>23 36 00 Air Terminal Units</t>
  </si>
  <si>
    <t>23 36 13 Constant-Air-Volume Units</t>
  </si>
  <si>
    <t>23 36 16 Variable-Air-Volume Units</t>
  </si>
  <si>
    <t>23 37 00 Air Outlets and Inlets</t>
  </si>
  <si>
    <t>23 37 13 Diffusers, Registers, and Grilles</t>
  </si>
  <si>
    <t>23 37 13.43 Security Registers and Grilles</t>
  </si>
  <si>
    <t>23 37 16 Fabric Air Distribution Devices</t>
  </si>
  <si>
    <t>23 37 23 HVAC Gravity Ventilators</t>
  </si>
  <si>
    <t>23 37 23.13 HVAC Gravity Dome Ventilators</t>
  </si>
  <si>
    <t>23 37 23.16 HVAC Gravity Louvered-Penthouse Ventilators</t>
  </si>
  <si>
    <t>23 37 23.19 HVAC Gravity Upblast Ventilators</t>
  </si>
  <si>
    <t>23 38 00 Ventilation Hoods</t>
  </si>
  <si>
    <t>23 38 13 Commercial-Kitchen Hoods</t>
  </si>
  <si>
    <t>23 38 13.13 Listed Commercial-Kitchen Hoods</t>
  </si>
  <si>
    <t>23 38 13.16 Standard Commercial-Kitchen Hoods</t>
  </si>
  <si>
    <t>23 38 16 Fume Hoods</t>
  </si>
  <si>
    <t>23 40 00 HVAC Air Cleaning Devices</t>
  </si>
  <si>
    <t>23 41 00 Particulate Air Filtration</t>
  </si>
  <si>
    <t>23 41 13 Panel Air Filters</t>
  </si>
  <si>
    <t>23 41 16 Renewable-Media Air Filters</t>
  </si>
  <si>
    <t>23 41 19 Washable Air Filters</t>
  </si>
  <si>
    <t>23 41 23 Extended Surface Filters</t>
  </si>
  <si>
    <t>23 41 33 High-Efficiency Particulate Filtration</t>
  </si>
  <si>
    <t>23 41 43 Ultra-Low Penetration Filtration</t>
  </si>
  <si>
    <t>23 41 46 Super Ultra-Low Penetration Filtration</t>
  </si>
  <si>
    <t>23 42 00 Gas-Phase Air Filtration</t>
  </si>
  <si>
    <t>23 42 13 Activated-Carbon Air Filtration</t>
  </si>
  <si>
    <t>23 42 16 Chemically-Impregnated Adsorption Air Filtration</t>
  </si>
  <si>
    <t>23 42 19 Catalytic-Adsorption Air Filtration</t>
  </si>
  <si>
    <t>23 43 00 Electronic Air Cleaners</t>
  </si>
  <si>
    <t>23 43 13 Washable Electronic Air Cleaners</t>
  </si>
  <si>
    <t>23 43 16 Agglomerator Electronic Air Cleaners</t>
  </si>
  <si>
    <t>23 43 23 Self-Contained Electronic Air Cleaners</t>
  </si>
  <si>
    <t>23 50 00 Central Heating Equipment</t>
  </si>
  <si>
    <t>23 51 00 Breechings, Chimneys, and Stacks</t>
  </si>
  <si>
    <t>23 51 13 Draft Control Devices</t>
  </si>
  <si>
    <t>23 51 13.11 Draft Control Fans</t>
  </si>
  <si>
    <t>23 51 13.13 Draft-Induction Fans</t>
  </si>
  <si>
    <t>23 51 13.16 Vent Dampers</t>
  </si>
  <si>
    <t>23 51 13.19 Barometric Dampers</t>
  </si>
  <si>
    <t>23 51 16 Fabricated Breechings and Accessories</t>
  </si>
  <si>
    <t>23 51 19 Fabricated Stacks</t>
  </si>
  <si>
    <t>23 51 23 Gas Vents</t>
  </si>
  <si>
    <t>23 51 33 Insulated Sectional Chimneys</t>
  </si>
  <si>
    <t>23 51 43 Flue-Gas Filtration Equipment</t>
  </si>
  <si>
    <t>23 51 43.13 Gaseous Filtration</t>
  </si>
  <si>
    <t>23 51 43.16 Particulate Filtration</t>
  </si>
  <si>
    <t>23 52 00 Heating Boilers</t>
  </si>
  <si>
    <t>23 52 13 Electric Boilers</t>
  </si>
  <si>
    <t>23 52 16 Condensing Boilers</t>
  </si>
  <si>
    <t>23 52 16.13 Stainless-Steel Condensing Boilers</t>
  </si>
  <si>
    <t>23 52 16.16 Aluminum Condensing Boilers</t>
  </si>
  <si>
    <t>23 52 17 Low Mass Boilers</t>
  </si>
  <si>
    <t>23 52 19 Pulse Combustion Boilers</t>
  </si>
  <si>
    <t>23 52 23 Cast-Iron Boilers</t>
  </si>
  <si>
    <t>23 52 33 Water-Tube Boilers</t>
  </si>
  <si>
    <t>23 52 33.13 Finned Water-Tube Boilers</t>
  </si>
  <si>
    <t>23 52 33.14 Flexible Water-Tube Boilers</t>
  </si>
  <si>
    <t>23 52 33.16 Steel Water-Tube Boilers</t>
  </si>
  <si>
    <t>23 52 33.19 Copper Water-Tube Boilers</t>
  </si>
  <si>
    <t>23 52 39 Fire-Tube Boilers</t>
  </si>
  <si>
    <t>23 52 39.13 Scotch Marine Boilers</t>
  </si>
  <si>
    <t>23 52 39.16 Steel Fire-Tube Boilers</t>
  </si>
  <si>
    <t>23 52 83 Boiler Blowdown Systems</t>
  </si>
  <si>
    <t>23 53 00 Heating Boiler Feedwater Equipment</t>
  </si>
  <si>
    <t>23 53 13 Boiler Feedwater Pumps</t>
  </si>
  <si>
    <t>23 53 16 Deaerators</t>
  </si>
  <si>
    <t>23 54 00 Furnaces</t>
  </si>
  <si>
    <t>23 54 13 Electric-Resistance Furnaces</t>
  </si>
  <si>
    <t>23 54 16 Fuel-Fired Furnaces</t>
  </si>
  <si>
    <t>23 54 16.13 Gas-Fired Furnaces</t>
  </si>
  <si>
    <t>23 54 16.16 Oil-Fired Furnaces</t>
  </si>
  <si>
    <t>23 55 00 Fuel-Fired Heaters</t>
  </si>
  <si>
    <t>23 55 13 Fuel-Fired Duct Heaters</t>
  </si>
  <si>
    <t>23 55 13.13 Oil-Fired Duct Heaters</t>
  </si>
  <si>
    <t>23 55 13.16 Gas-Fired Duct Heaters</t>
  </si>
  <si>
    <t>23 55 23 Gas-Fired Radiant Heaters</t>
  </si>
  <si>
    <t>23 55 23.13 Low-Intensity Gas-Fired Radiant Heaters</t>
  </si>
  <si>
    <t>23 55 23.16 High-Intensity Gas-Fired Radiant Heaters</t>
  </si>
  <si>
    <t>23 55 33 Fuel-Fired Unit Heaters</t>
  </si>
  <si>
    <t>23 55 33.13 Oil-Fired Unit Heaters</t>
  </si>
  <si>
    <t>23 55 33.16 Gas-Fired Unit Heaters</t>
  </si>
  <si>
    <t>23 56 00 Solar Energy Heating Equipment</t>
  </si>
  <si>
    <t>23 56 13 Heating Solar Collectors</t>
  </si>
  <si>
    <t>23 56 13.13 Heating Solar Flat-Plate Collectors</t>
  </si>
  <si>
    <t>23 56 13.16 Heating Solar Concentrating Collectors</t>
  </si>
  <si>
    <t>23 56 13.19 Heating Solar Vacuum-Tube Collectors</t>
  </si>
  <si>
    <t>23 56 16 Packaged Solar Heating Equipment</t>
  </si>
  <si>
    <t>23 56 23 Solar Air-Heating Panels</t>
  </si>
  <si>
    <t>23 57 00 Heat Exchangers for HVAC</t>
  </si>
  <si>
    <t>23 57 13 Steam-to-Steam Heat Exchangers</t>
  </si>
  <si>
    <t>23 57 16 Steam-to-Water Heat Exchangers</t>
  </si>
  <si>
    <t>23 57 19 Liquid-to-Liquid Heat Exchangers</t>
  </si>
  <si>
    <t>23 57 19.13 Plate-Type, Liquid-to-Liquid Heat Exchangers</t>
  </si>
  <si>
    <t>23 57 19.16 Shell-Type, Liquid-to-Liquid Heat Exchangers</t>
  </si>
  <si>
    <t>23 57 33 Direct Geoexchange Heat Exchangers</t>
  </si>
  <si>
    <t>23 60 00 Central Cooling Equipment</t>
  </si>
  <si>
    <t>23 61 00 Refrigerant Compressors</t>
  </si>
  <si>
    <t>23 61 13 Centrifugal Refrigerant Compressors</t>
  </si>
  <si>
    <t>23 61 13.13 Non-Condensable Gas Purge Equipment</t>
  </si>
  <si>
    <t>23 61 16 Reciprocating Refrigerant Compressors</t>
  </si>
  <si>
    <t>23 61 19 Scroll Refrigerant Compressors</t>
  </si>
  <si>
    <t>23 61 23 Rotary-Screw Refrigerant Compressors</t>
  </si>
  <si>
    <t>23 62 00 Packaged Compressor and Condenser Units</t>
  </si>
  <si>
    <t>23 62 13 Packaged Air-Cooled Refrigerant Compressor and Condenser Units</t>
  </si>
  <si>
    <t>23 62 23 Packaged Water-Cooled Refrigerant Compressor and Condenser Units</t>
  </si>
  <si>
    <t>23 62 46 Packaged Variable-Refrigerant-Flow Air-Conditioning Systems</t>
  </si>
  <si>
    <t>23 63 00 Refrigerant Condensers</t>
  </si>
  <si>
    <t>23 63 13 Air-Cooled Refrigerant Condensers</t>
  </si>
  <si>
    <t>23 63 23 Water-Cooled Refrigerant Condensers</t>
  </si>
  <si>
    <t>23 63 33 Evaporative Refrigerant Condensers</t>
  </si>
  <si>
    <t>23 64 00 Packaged Water Chillers</t>
  </si>
  <si>
    <t>23 64 13 Absorption Water Chillers</t>
  </si>
  <si>
    <t>23 64 13.13 Direct-Fired Absorption Water Chillers</t>
  </si>
  <si>
    <t>23 64 13.16 Indirect-Fired Absorption Water Chillers</t>
  </si>
  <si>
    <t>23 64 16 Centrifugal Water Chillers</t>
  </si>
  <si>
    <t>23 64 16.13 Air-Cooled Centrifugal Water Chillers</t>
  </si>
  <si>
    <t>23 64 16.16 Water-Cooled Centrifugal Water Chillers</t>
  </si>
  <si>
    <t>23 64 19 Reciprocating Water Chillers</t>
  </si>
  <si>
    <t>23 64 23 Scroll Water Chillers</t>
  </si>
  <si>
    <t>23 64 23.13 Air-Cooled Scroll Water Chillers</t>
  </si>
  <si>
    <t>23 64 23.16 Water-Cooled Scroll Water Chillers</t>
  </si>
  <si>
    <t>23 64 26 Rotary-Screw Water Chillers</t>
  </si>
  <si>
    <t>23 64 26.13 Air-Cooled, Rotary-Screw Water Chillers</t>
  </si>
  <si>
    <t>23 64 26.16 Water-Cooled, Rotary-Screw Water Chillers</t>
  </si>
  <si>
    <t>23 64 33 Modular Water Chillers</t>
  </si>
  <si>
    <t>23 64 33.13 Air-Cooled, Modular Water Chillers</t>
  </si>
  <si>
    <t>23 64 33.16 Water-Cooled, Modular Water Chillers</t>
  </si>
  <si>
    <t>23 65 00 Cooling Towers</t>
  </si>
  <si>
    <t>23 65 13 Forced-Draft Cooling Towers</t>
  </si>
  <si>
    <t>23 65 13.13 Open-Circuit, Forced-Draft Cooling Towers</t>
  </si>
  <si>
    <t>23 65 13.16 Closed-Circuit, Forced-Draft Cooling Towers</t>
  </si>
  <si>
    <t>23 65 14 Induced-Draft Cooling Towers</t>
  </si>
  <si>
    <t>23 65 14.13 Open-Circuit, Induced-Draft Counterflow Cooling Towers</t>
  </si>
  <si>
    <t>23 65 14.14 Open-Circuit, Induced-Draft Crossflow Cooling Towers</t>
  </si>
  <si>
    <t>23 65 14.16 Closed-Circuit, Induced-Draft Counterflow Cooling Towers</t>
  </si>
  <si>
    <t>23 65 14.17 Closed-Circuit, Induced-Draft Combined-Flow Cooling Towers</t>
  </si>
  <si>
    <t>23 65 16 Natural-Draft Cooling Towers</t>
  </si>
  <si>
    <t>23 65 23 Field-Erected Cooling Towers</t>
  </si>
  <si>
    <t>23 65 33 Liquid Coolers</t>
  </si>
  <si>
    <t>23 70 00 Central HVAC Equipment</t>
  </si>
  <si>
    <t>23 71 00 Thermal Storage</t>
  </si>
  <si>
    <t>23 71 13 Thermal Heat Storage</t>
  </si>
  <si>
    <t>23 71 13.13 Room Storage Heaters for Thermal Storage</t>
  </si>
  <si>
    <t>23 71 13.16 Heat-Pump Boosters for Thermal Storage</t>
  </si>
  <si>
    <t>23 71 13.19 Central Furnace Heat-Storage Units</t>
  </si>
  <si>
    <t>23 71 13.23 Pressurized-Water Thermal Storage Tanks</t>
  </si>
  <si>
    <t>23 71 16 Chilled-Water Thermal Storage</t>
  </si>
  <si>
    <t>23 71 19 Ice Storage</t>
  </si>
  <si>
    <t>23 71 19.13 Internal Ice-on-Coil Thermal Storage</t>
  </si>
  <si>
    <t>23 71 19.16 External Ice-on-Coil Thermal Storage</t>
  </si>
  <si>
    <t>23 71 19.19 Encapsulated-Ice Thermal Storage</t>
  </si>
  <si>
    <t>23 71 19.23 Ice-Harvesting Thermal Storage</t>
  </si>
  <si>
    <t>23 71 19.26 Ice-Slurry Thermal Storage</t>
  </si>
  <si>
    <t>23 72 00 Air-to-Air Energy Recovery Equipment</t>
  </si>
  <si>
    <t>23 72 13 Heat-Wheel Air-to-Air Energy-Recovery Equipment</t>
  </si>
  <si>
    <t>23 72 16 Heat-Pipe Air-to-Air Energy-Recovery Equipment</t>
  </si>
  <si>
    <t>23 72 19 Fixed-Plate Air-to-Air Energy-Recovery Equipment</t>
  </si>
  <si>
    <t>23 72 23 Packaged Air-to-Air Energy-Recovery Units</t>
  </si>
  <si>
    <t>23 73 00 Indoor Central-Station Air-Handling Units</t>
  </si>
  <si>
    <t>23 73 13 Modular Indoor Central-Station Air-Handling Units</t>
  </si>
  <si>
    <t>23 73 23 Custom Indoor Central-Station Air-Handling Units</t>
  </si>
  <si>
    <t>23 73 33 Indoor Indirect Fuel-Fired Heating and Ventilating Units</t>
  </si>
  <si>
    <t>23 73 33.13 Indoor Indirect Oil-Fired Heating and Ventilating Units</t>
  </si>
  <si>
    <t>23 73 33.16 Indoor Indirect Gas-Fired Heating and Ventilating Units</t>
  </si>
  <si>
    <t>23 73 39 Indoor, Direct Gas-Fired Heating and Ventilating Units</t>
  </si>
  <si>
    <t>23 74 00 Packaged Outdoor HVAC Equipment</t>
  </si>
  <si>
    <t>23 74 13 Packaged, Outdoor, Central-Station Air-Handling Units</t>
  </si>
  <si>
    <t>23 74 16 Packaged Rooftop Air-Conditioning Units</t>
  </si>
  <si>
    <t>23 74 16.11 Packaged, Small-Capacity, Rooftop Air-Conditioning Units</t>
  </si>
  <si>
    <t>23 74 16.12 Packaged, Intermediate-Capacity, Rooftop Air-Conditioning Units</t>
  </si>
  <si>
    <t>23 74 16.13 Packaged, Large-Capacity, Rooftop Air-Conditioning Units</t>
  </si>
  <si>
    <t>23 74 23 Packaged, Outdoor, Heating-Only Makeup-Air Units</t>
  </si>
  <si>
    <t>23 74 23.13 Packaged, Direct-Fired, Outdoor, Heating-Only Makeup-Air Units</t>
  </si>
  <si>
    <t>23 74 23.16 Packaged, Indirect-Fired, Outdoor, Heating-Only Makeup-Air Units</t>
  </si>
  <si>
    <t>23 74 33 Dedicated Outdoor-Air Units</t>
  </si>
  <si>
    <t>23 75 00 Custom-Packaged Outdoor HVAC Equipment</t>
  </si>
  <si>
    <t>23 75 13 Custom-Packaged, Outdoor, Central-Station Air-Handling Units</t>
  </si>
  <si>
    <t>23 75 16 Custom-Packaged, Rooftop Air-Conditioning Units</t>
  </si>
  <si>
    <t>23 75 23 Custom-Packaged, Outdoor, Heating and Ventilating Makeup-Air Units</t>
  </si>
  <si>
    <t>23 75 33 Custom-Packaged, Outdoor, Heating and Cooling Makeup Air- Conditioners</t>
  </si>
  <si>
    <t>23 76 00 Evaporative Air-Cooling Equipment</t>
  </si>
  <si>
    <t>23 76 13 Direct Evaporative Air Coolers</t>
  </si>
  <si>
    <t>23 76 16 Indirect Evaporative Air Coolers</t>
  </si>
  <si>
    <t>23 76 19 Combined Direct and Indirect Evaporative Air Coolers</t>
  </si>
  <si>
    <t>23 80 00 Decentralized HVAC Equipment</t>
  </si>
  <si>
    <t>23 81 00 Decentralized Unitary HVAC Equipment</t>
  </si>
  <si>
    <t>23 81 13 Packaged Terminal Air-Conditioners</t>
  </si>
  <si>
    <t>23 81 13.11 Packaged Terminal Air-Conditioners, Through-Wall Units</t>
  </si>
  <si>
    <t>23 81 13.12 Packaged Terminal Air-Conditioners, Freestanding Units</t>
  </si>
  <si>
    <t>23 81 13.13 Packaged Terminal Air-Conditioners, Outdoor, Wall-Mounted Units</t>
  </si>
  <si>
    <t>23 81 16 Room Air-Conditioners</t>
  </si>
  <si>
    <t>23 81 19 Self-Contained Air-Conditioners</t>
  </si>
  <si>
    <t>23 81 19.13 Small-Capacity Self-Contained Air-Conditioners</t>
  </si>
  <si>
    <t>23 81 19.16 Large-Capacity Self-Contained Air-Conditioners</t>
  </si>
  <si>
    <t>23 81 23 Computer-Room Air-Conditioners</t>
  </si>
  <si>
    <t>23 81 23.11 Small-Capacity, Computer-Room Air-Conditioners, Floor Mounted Units</t>
  </si>
  <si>
    <t>23 81 23.12 Large-Capacity, Computer-Room Air-Conditioners, Floor-Mounted Units</t>
  </si>
  <si>
    <t>23 81 23.13 Computer-Room Air-Conditioners, Ceiling Mounted Units</t>
  </si>
  <si>
    <t>23 81 23.14 Computer-Room Air-Conditioners, Console Units</t>
  </si>
  <si>
    <t>23 81 23.16 Computer-Room Air-Conditioners, Rack Mounted, Space-Cooling Units</t>
  </si>
  <si>
    <t>23 81 23.18 Computer-Room, Rack-Cooling Equipment</t>
  </si>
  <si>
    <t>23 81 26 Split-System Air-Conditioners</t>
  </si>
  <si>
    <t>23 81 26.13 Small-Capacity Split-System Air-Conditioners</t>
  </si>
  <si>
    <t>23 81 26.16 Large-Capacity Split-System Air-Conditioners</t>
  </si>
  <si>
    <t>23 81 29 Variable Refrigerant Flow HVAC Systems</t>
  </si>
  <si>
    <t>23 81 43 Air-Source Unitary Heat Pumps</t>
  </si>
  <si>
    <t>23 81 46 Water-Source Unitary Heat Pumps</t>
  </si>
  <si>
    <t>23 81 49 Ground-Source Unitary Heat Pumps</t>
  </si>
  <si>
    <t>23 82 00 Convection Heating and Cooling Units</t>
  </si>
  <si>
    <t>23 82 13 Valance Heating and Cooling Units</t>
  </si>
  <si>
    <t>23 82 14 Chilled Beams</t>
  </si>
  <si>
    <t>23 82 16 Air Coils</t>
  </si>
  <si>
    <t>23 82 16.11 Hydronic Air Coils</t>
  </si>
  <si>
    <t>23 82 16.12 Steam Air Coils</t>
  </si>
  <si>
    <t>23 82 16.13 Refrigerant Air Coils</t>
  </si>
  <si>
    <t>23 82 16.14 Electric-Resistance Air Coils</t>
  </si>
  <si>
    <t>23 82 19 Fan Coil Units</t>
  </si>
  <si>
    <t>23 82 23 Unit Ventilators</t>
  </si>
  <si>
    <t>23 82 26 Induction Units</t>
  </si>
  <si>
    <t>23 82 29 Radiators</t>
  </si>
  <si>
    <t>23 82 33 Convectors</t>
  </si>
  <si>
    <t>23 82 36 Finned-Tube Radiation Heaters</t>
  </si>
  <si>
    <t>23 82 39 Unit Heaters</t>
  </si>
  <si>
    <t>23 82 39.13 Cabinet Unit Heaters</t>
  </si>
  <si>
    <t>23 82 39.16 Propeller Unit Heaters</t>
  </si>
  <si>
    <t>23 82 39.19 Wall and Ceiling Unit Heaters</t>
  </si>
  <si>
    <t>23 82 41 Water-to-Water Heat Pumps</t>
  </si>
  <si>
    <t>23 83 00 Radiant Heating Units</t>
  </si>
  <si>
    <t>23 83 13 Radiant-Heating Electric Cables</t>
  </si>
  <si>
    <t>23 83 13.16 Radiant-Heating Electric Mats</t>
  </si>
  <si>
    <t>23 83 16 Radiant-Heating Hydronic Piping</t>
  </si>
  <si>
    <t>23 83 23 Radiant-Heating Electric Panels</t>
  </si>
  <si>
    <t>23 83 33 Electric Radiant Heaters</t>
  </si>
  <si>
    <t>23 84 00 Humidity Control Equipment</t>
  </si>
  <si>
    <t>23 84 13 Humidifiers</t>
  </si>
  <si>
    <t>23 84 13.13 Heated-Pan Humidifiers</t>
  </si>
  <si>
    <t>23 84 13.16 Wetted-Element Humidifiers</t>
  </si>
  <si>
    <t>23 84 13.19 Atomizing Humidifiers</t>
  </si>
  <si>
    <t>23 84 13.23 Direct-Steam-Injection Humidifiers</t>
  </si>
  <si>
    <t>23 84 13.26 Jacketed, Steam Humidifiers</t>
  </si>
  <si>
    <t>23 84 13.29 Self-Contained Steam Humidifiers</t>
  </si>
  <si>
    <t>23 84 13.33 Portable Humidifiers</t>
  </si>
  <si>
    <t>23 84 16 Mechanical Dehumidification Units</t>
  </si>
  <si>
    <t>23 84 16.13 Outdoor, Mechanical Dehumidification Units</t>
  </si>
  <si>
    <t>23 84 16.16 Indoor, Mechanical Dehumidification Units</t>
  </si>
  <si>
    <t>23 84 16.33 Portable Dehumidifiers</t>
  </si>
  <si>
    <t>23 84 19 Desiccant Dehumidification Units</t>
  </si>
  <si>
    <t>25 00 00 Integrated Automation</t>
  </si>
  <si>
    <t>25 01 00 Operation and Maintenance of Integrated Automation</t>
  </si>
  <si>
    <t>25 01 10 Operation and Maintenance of Integrated Automation Network Equipment</t>
  </si>
  <si>
    <t>25 01 20 Operation and Maintenance of Integrated Equipment</t>
  </si>
  <si>
    <t>25 01 30 Operation and Maintenance of Integrated Automation Instrumentation and Terminal Devices</t>
  </si>
  <si>
    <t>25 01 90 Diagnostic Systems for Integrated Automation</t>
  </si>
  <si>
    <t>25 05 00 Common Work Results for Integrated Automation</t>
  </si>
  <si>
    <t>25 05 05 Selective Demolition for Integrated Automation</t>
  </si>
  <si>
    <t>25 05 13 Conductors and Cables for Integrated Automation</t>
  </si>
  <si>
    <t>25 05 26 Grounding and Bonding for Integrated Automation</t>
  </si>
  <si>
    <t>25 05 28 Pathways for Integrated Automation</t>
  </si>
  <si>
    <t>25 05 28.29 Hangers and Supports for Integrated Automation</t>
  </si>
  <si>
    <t>25 05 28.33 Conduits and Backboxes for Integrated Automation</t>
  </si>
  <si>
    <t>25 05 28.36 Cable Trays for Integrated Automation</t>
  </si>
  <si>
    <t>25 05 28.39 Surface Raceways for Integrated Automation</t>
  </si>
  <si>
    <t>25 05 48 Vibration and Seismic Controls for Integrated Automation</t>
  </si>
  <si>
    <t>25 05 53 Identification for Integrated Automation</t>
  </si>
  <si>
    <t>25 06 00 Schedules for Integrated Automation</t>
  </si>
  <si>
    <t>25 06 11 Schedules for Integrated Automation Network</t>
  </si>
  <si>
    <t>25 06 12 Schedules for Integrated Automation Network Gateways</t>
  </si>
  <si>
    <t>25 06 13 Schedules for Integrated Automation Control and Monitoring Network</t>
  </si>
  <si>
    <t>25 06 14 Schedules for Integrated Automation Local Control Units</t>
  </si>
  <si>
    <t>25 06 30 Schedules for Integrated Automation Instrumentation and Terminal Devices</t>
  </si>
  <si>
    <t>25 08 00 Commissioning of Integrated Automation</t>
  </si>
  <si>
    <t>25 10 00 Integrated Automation Network Equipment</t>
  </si>
  <si>
    <t>25 11 00 Integrated Automation Network Devices</t>
  </si>
  <si>
    <t>25 11 13 Integrated Automation Network Servers</t>
  </si>
  <si>
    <t>25 11 16 Integrated Automation Network Routers, Bridges, Switches, Hubs, and Modems</t>
  </si>
  <si>
    <t>25 11 19 Integrated Automation Network Operator Workstations</t>
  </si>
  <si>
    <t>25 12 00 Integrated Automation Network Gateways</t>
  </si>
  <si>
    <t>25 12 13 Hardwired Integration Network Gateways</t>
  </si>
  <si>
    <t>25 12 16 Direct-Protocol Integration Network Gateways</t>
  </si>
  <si>
    <t>25 12 19 Neutral-Protocol Integration Network Gateways</t>
  </si>
  <si>
    <t>25 12 23 Client-Server Information/Database Integration Network Gateways</t>
  </si>
  <si>
    <t>25 13 00 Integrated Automation Control and Monitoring Network</t>
  </si>
  <si>
    <t>25 13 13 Integrated Automation Control and Monitoring Network Supervisory Control</t>
  </si>
  <si>
    <t>25 13 16 Integrated Automation Control and Monitoring Network Integration Panels</t>
  </si>
  <si>
    <t>25 13 19 Integrated Automation Control and Monitoring Network Interoperability</t>
  </si>
  <si>
    <t>25 14 00 Integrated Automation Local Control Units</t>
  </si>
  <si>
    <t>25 14 13 Integrated Automation Remote Control Panels</t>
  </si>
  <si>
    <t>25 14 16 Integrated Automation Application-Specific Control Panels</t>
  </si>
  <si>
    <t>25 14 19 Integrated Automation Terminal Control Units</t>
  </si>
  <si>
    <t>25 14 23 Integrated Automation Field Equipment Panels</t>
  </si>
  <si>
    <t>25 15 00 Integrated Automation Software</t>
  </si>
  <si>
    <t>25 15 13 Integrated Automation Software for Network Gateways</t>
  </si>
  <si>
    <t>25 15 16 Integrated Automation Software for Control and Monitoring Networks</t>
  </si>
  <si>
    <t>25 15 19 Integrated Automation Software for Local Control Units</t>
  </si>
  <si>
    <t>25 30 00 Integrated Automation Instrumentation and Terminal Devices</t>
  </si>
  <si>
    <t>25 31 00 Integrated Automation Instrumentation and Terminal Devices for Facility Equipment</t>
  </si>
  <si>
    <t>25 32 00 Integrated Automation Instrumentation and Terminal Devices for Conveying Equipment</t>
  </si>
  <si>
    <t>25 33 00 Integrated Automation Instrumentation and Terminal Devices for Fire-Suppression Systems</t>
  </si>
  <si>
    <t>25 34 00 Integrated Automation Instrumentation and Terminal Devices for Plumbing</t>
  </si>
  <si>
    <t>25 35 00 Integrated Automation Instrumentation and Terminal Devices for HVAC</t>
  </si>
  <si>
    <t>25 35 13 Integrated Automation Actuators and Operators</t>
  </si>
  <si>
    <t>25 35 16 Integrated Automation Sensors and Transmitters</t>
  </si>
  <si>
    <t>25 35 19 Integrated Automation Control Valves</t>
  </si>
  <si>
    <t>25 35 23 Integrated Automation Control Dampers</t>
  </si>
  <si>
    <t>25 35 26 Integrated Automation Compressed Air Supply</t>
  </si>
  <si>
    <t>25 36 00 Integrated Automation Instrumentation and Terminal Devices for Electrical Systems</t>
  </si>
  <si>
    <t>25 36 13 Integrated Automation Power Meters</t>
  </si>
  <si>
    <t>25 36 16 Integrated Automation KW Transducers</t>
  </si>
  <si>
    <t>25 36 19 Integrated Automation Current Sensors</t>
  </si>
  <si>
    <t>25 36 23 Integrated Automation Battery Monitors</t>
  </si>
  <si>
    <t>25 36 26 Integrated Automation Lighting Relays</t>
  </si>
  <si>
    <t>25 36 29 Integrated Automation UPS Monitors</t>
  </si>
  <si>
    <t>25 37 00 Integrated Automation Instrumentation and Terminal Devices for Communications Systems</t>
  </si>
  <si>
    <t>25 38 00 Integrated Automation Instrumentation and Terminal Devices for Electronic Safety and Security Systems</t>
  </si>
  <si>
    <t>25 50 00 Integrated Automation Facility Controls</t>
  </si>
  <si>
    <t>25 51 00 Integrated Automation Control of Facility Equipment</t>
  </si>
  <si>
    <t>25 52 00 Integrated Automation Control of Conveying Equipment</t>
  </si>
  <si>
    <t>25 53 00 Integrated Automation Control of Fire-Suppression Systems</t>
  </si>
  <si>
    <t>25 54 00 Integrated Automation Control of Plumbing</t>
  </si>
  <si>
    <t>25 55 00 Integrated Automation Control of HVAC</t>
  </si>
  <si>
    <t>25 56 00 Integrated Automation Control of Electrical Systems</t>
  </si>
  <si>
    <t>25 57 00 Integrated Automation Control of Communications Systems</t>
  </si>
  <si>
    <t>25 58 00 Integrated Automation Control of Electronic Safety and Security Systems</t>
  </si>
  <si>
    <t>25 90 00 Integrated Automation Control Sequences</t>
  </si>
  <si>
    <t>25 91 00 Integrated Automation Control Sequences for Facility Equipment</t>
  </si>
  <si>
    <t>25 92 00 Integrated Automation Control Sequences for Conveying Equipment</t>
  </si>
  <si>
    <t>25 93 00 Integrated Automation Control Sequences for Fire- Suppression Systems</t>
  </si>
  <si>
    <t>25 94 00 Integrated Automation Control Sequences for Plumbing</t>
  </si>
  <si>
    <t>25 95 00 Integrated Automation Control Sequences for HVAC</t>
  </si>
  <si>
    <t>25 96 00 Integrated Automation Control Sequences for Electrical Systems</t>
  </si>
  <si>
    <t>25 97 00 Integrated Automation Control Sequences for Communications Systems</t>
  </si>
  <si>
    <t>25 98 00 Integrated Automation Control Sequences for Electronic Safety and Security Systems</t>
  </si>
  <si>
    <t>26 00 00 Electrical</t>
  </si>
  <si>
    <t>26 01 00 Operation and Maintenance of Electrical Systems</t>
  </si>
  <si>
    <t>26 01 10 Operation and Maintenance of Medium-Voltage Electrical Distribution</t>
  </si>
  <si>
    <t>26 01 20 Operation and Maintenance of Low-Voltage Electrical Distribution</t>
  </si>
  <si>
    <t>26 01 26 Maintenance Testing of Electrical Systems</t>
  </si>
  <si>
    <t>26 01 30 Operation and Maintenance of Facility Electrical Power Generating and Storing Equipment</t>
  </si>
  <si>
    <t>26 01 40 Operation and Maintenance of Electrical Protection Systems</t>
  </si>
  <si>
    <t>26 01 40.13 Operation and Maintenance of Lightning Protection Systems</t>
  </si>
  <si>
    <t>26 01 50 Operation and Maintenance of Lighting</t>
  </si>
  <si>
    <t>26 01 50.51 Luminaire Relamping</t>
  </si>
  <si>
    <t>26 01 50.81 Luminaire Replacement</t>
  </si>
  <si>
    <t>26 05 00 Common Work Results for Electrical</t>
  </si>
  <si>
    <t>26 05 05 Selective Demolition for Electrical</t>
  </si>
  <si>
    <t>26 05 13 Medium-Voltage Cables</t>
  </si>
  <si>
    <t>26 05 13.13 Medium-Voltage Open Conductors</t>
  </si>
  <si>
    <t>26 05 13.16 Medium-Voltage, Single- and Multi-Conductor Cables</t>
  </si>
  <si>
    <t>26 05 19 Low-Voltage Electrical Power Conductors and Cables</t>
  </si>
  <si>
    <t>26 05 19.13 Undercarpet Electrical Power Cables</t>
  </si>
  <si>
    <t>26 05 19.23 Manufactured Wiring Assemblies</t>
  </si>
  <si>
    <t>26 05 23 Control-Voltage Electrical Power Cables</t>
  </si>
  <si>
    <t>26 05 26 Grounding and Bonding for Electrical Systems</t>
  </si>
  <si>
    <t>26 05 29 Hangers and Supports for Electrical Systems</t>
  </si>
  <si>
    <t>26 05 33 Raceway and Boxes for Electrical Systems</t>
  </si>
  <si>
    <t>26 05 33.13 Conduit for Electrical Systems</t>
  </si>
  <si>
    <t>26 05 33.16 Boxes for Electrical Systems</t>
  </si>
  <si>
    <t>26 05 33.23 Surface raceways for Electrical Systems</t>
  </si>
  <si>
    <t>26 05 36 Cable Trays for Electrical Systems</t>
  </si>
  <si>
    <t>26 05 39 Underfloor Raceways for Electrical Systems</t>
  </si>
  <si>
    <t>26 05 43 Underground Ducts and Raceways for Electrical Systems</t>
  </si>
  <si>
    <t>26 05 44 Sleeves and Sleeve Seals for Electrical Raceways and Cabling</t>
  </si>
  <si>
    <t>26 05 46 Poles for Electrical Systems</t>
  </si>
  <si>
    <t>26 05 48 Vibration and Seismic Controls for Electrical Systems</t>
  </si>
  <si>
    <t>26 05 48.16 Seismic Controls for Electrical Systems</t>
  </si>
  <si>
    <t>26 05 53 Identification for Electrical Systems</t>
  </si>
  <si>
    <t>26 05 73 Power System Studies</t>
  </si>
  <si>
    <t>26 05 73.13 Short-Circuit Studies</t>
  </si>
  <si>
    <t>26 05 73.16 Coordination Studies</t>
  </si>
  <si>
    <t>26 05 73.19 Arc-Flash Hazard Analysis</t>
  </si>
  <si>
    <t>26 05 73.23 Load Flow Studies</t>
  </si>
  <si>
    <t>26 05 73.26 Stability Studies</t>
  </si>
  <si>
    <t>26 05 73.29 Harmonic-Analysis Studies</t>
  </si>
  <si>
    <t>26 05 76 Photometric Studies</t>
  </si>
  <si>
    <t>26 05 83 Wiring Connections</t>
  </si>
  <si>
    <t>26 06 00 Schedules for Electrical</t>
  </si>
  <si>
    <t>26 06 10 Schedules for Medium-Voltage Electrical Distribution</t>
  </si>
  <si>
    <t>26 06 20 Schedules for Low-Voltage Electrical Distribution</t>
  </si>
  <si>
    <t>26 06 20.13 Electrical Switchboard Schedule</t>
  </si>
  <si>
    <t>26 06 20.16 Electrical Panelboard Schedule</t>
  </si>
  <si>
    <t>26 06 20.19 Electrical Motor-Control Center Schedule</t>
  </si>
  <si>
    <t>26 06 20.23 Electrical Circuit Schedule</t>
  </si>
  <si>
    <t>26 06 20.26 Wiring Device Schedule</t>
  </si>
  <si>
    <t>26 06 30 Schedules for Facility Electrical Power Generating and Storing Equipment</t>
  </si>
  <si>
    <t>26 06 40 Schedules for Electrical Protection Systems</t>
  </si>
  <si>
    <t>26 06 50 Schedules for Lighting</t>
  </si>
  <si>
    <t>26 06 50.13 Lighting Panelboard Schedule</t>
  </si>
  <si>
    <t>26 06 50.16 Lighting Fixture Schedule</t>
  </si>
  <si>
    <t>26 08 00 Commissioning of Electrical Systems</t>
  </si>
  <si>
    <t>26 09 00 Instrumentation and Control for Electrical Systems</t>
  </si>
  <si>
    <t>26 09 13 Electrical Power Monitoring</t>
  </si>
  <si>
    <t>26 09 15 Peak Load Controllers</t>
  </si>
  <si>
    <t>26 09 16 Electrical Controls and Relays</t>
  </si>
  <si>
    <t>26 09 17 Programmable Controllers</t>
  </si>
  <si>
    <t>26 09 19 Enclosed Contactors</t>
  </si>
  <si>
    <t>26 09 23 Lighting Control Devices</t>
  </si>
  <si>
    <t>26 09 26 Lighting Control Panelboards</t>
  </si>
  <si>
    <t>26 09 33 Central Dimming Controls</t>
  </si>
  <si>
    <t>26 09 33.13 Multichannel Remote-Controlled Dimmers</t>
  </si>
  <si>
    <t>26 09 33.16 Remote-Controlled Dimming Stations</t>
  </si>
  <si>
    <t>26 09 36 Modular Dimming Controls</t>
  </si>
  <si>
    <t>26 09 36.13 Manual Modular Dimming Controls</t>
  </si>
  <si>
    <t>26 09 36.16 Integrated Multipreset Modular Dimming Controls</t>
  </si>
  <si>
    <t>26 09 36.19 Standalone Multipreset Modular Dimming</t>
  </si>
  <si>
    <t>26 09 43 Network Lighting Controls</t>
  </si>
  <si>
    <t>26 09 43.13 Digital-Network Lighting Controls</t>
  </si>
  <si>
    <t>26 09 43.16 Addressable Luminaire Lighting Controls</t>
  </si>
  <si>
    <t>26 09 43.19 Wireless Network Lighting Controls</t>
  </si>
  <si>
    <t>26 09 43.23 Relay-Based Lighting Controls</t>
  </si>
  <si>
    <t>26 09 61 Theatrical Lighting Controls</t>
  </si>
  <si>
    <t>26 10 00 Medium-Voltage Electrical Distribution</t>
  </si>
  <si>
    <t>26 11 00 Substations</t>
  </si>
  <si>
    <t>26 11 13 Primary Unit Substations</t>
  </si>
  <si>
    <t>26 11 16 Secondary Unit Substations</t>
  </si>
  <si>
    <t>26 11 16.11 Secondary Unit Substations with Switchgear Secondary</t>
  </si>
  <si>
    <t>26 11 16.12 Secondary Unit Substations with Switchboard Secondary</t>
  </si>
  <si>
    <t>26 11 16.13 Secondary Unit Substations with Motor Control Center Secondary</t>
  </si>
  <si>
    <t>26 12 00 Medium-Voltage Transformers</t>
  </si>
  <si>
    <t>26 12 13 Liquid-Filled, Medium-Voltage Transformers</t>
  </si>
  <si>
    <t>26 12 16 Dry-Type, Medium-Voltage Transformers</t>
  </si>
  <si>
    <t>26 12 19 Pad-Mounted, Liquid-Filled, Medium-Voltage Transformers</t>
  </si>
  <si>
    <t>26 13 00 Medium-Voltage Switchgear</t>
  </si>
  <si>
    <t>26 13 13 Medium-Voltage Circuit Breaker Switchgear</t>
  </si>
  <si>
    <t>26 13 16 Medium-Voltage Fusible Interrupter Switchgear</t>
  </si>
  <si>
    <t>26 13 19 Medium-Voltage Vacuum Interrupter Switchgear</t>
  </si>
  <si>
    <t>26 13 23 Medium-Voltage Metal-Enclosed Switchgear</t>
  </si>
  <si>
    <t>26 13 26 Medium-Voltage Metal-Clad Switchgear</t>
  </si>
  <si>
    <t>26 13 29 Medium-Voltage Compartmentalized Switchgear</t>
  </si>
  <si>
    <t>26 15 00 Medium-Voltage Enclosed Bus Assemblies</t>
  </si>
  <si>
    <t>26 15 13 Medium-Voltage Busways</t>
  </si>
  <si>
    <t>26 15 16 Medium-Voltage Cablebus</t>
  </si>
  <si>
    <t>26 16 00 Medium-Voltage Metering</t>
  </si>
  <si>
    <t>26 18 00 Medium-Voltage Circuit Protection Devices</t>
  </si>
  <si>
    <t>26 18 13 Medium-Voltage Cutouts</t>
  </si>
  <si>
    <t>26 18 16 Medium-Voltage Fuses</t>
  </si>
  <si>
    <t>26 18 19 Medium-Voltage Lightning Arresters</t>
  </si>
  <si>
    <t>26 18 23 Medium-Voltage Surge Arresters</t>
  </si>
  <si>
    <t>26 18 26 Medium-Voltage Reclosers</t>
  </si>
  <si>
    <t>26 18 29 Medium-Voltage Enclosed Bus</t>
  </si>
  <si>
    <t>26 18 33 Medium-Voltage Enclosed Fuse Cutouts</t>
  </si>
  <si>
    <t>26 18 36 Medium-Voltage Enclosed Fuses</t>
  </si>
  <si>
    <t>26 18 39 Medium-Voltage Motor Controllers</t>
  </si>
  <si>
    <t>26 20 00 Low-Voltage Electrical Distribution</t>
  </si>
  <si>
    <t>26 21 00 Low-Voltage Electrical Service Entrance</t>
  </si>
  <si>
    <t>26 21 13 Low-Voltage Overhead Electrical Service Entrance</t>
  </si>
  <si>
    <t>26 21 16 Low-Voltage Underground Electrical Service Entrance</t>
  </si>
  <si>
    <t>26 22 00 Low-Voltage Transformers</t>
  </si>
  <si>
    <t>26 22 13 Low-Voltage Distribution Transformers</t>
  </si>
  <si>
    <t>26 22 16 Low-Voltage Buck-Boost Transformers</t>
  </si>
  <si>
    <t>26 22 17 Low-Voltage Transformers for Nonlinear Loads</t>
  </si>
  <si>
    <t>26 22 18 Low-Voltage Transformers for Load Centers</t>
  </si>
  <si>
    <t>26 22 19 Control and Signal Transformers</t>
  </si>
  <si>
    <t>26 23 00 Low-Voltage Switchgear</t>
  </si>
  <si>
    <t>26 23 13 Paralleling Low-Voltage Switchgear</t>
  </si>
  <si>
    <t>26 24 00 Switchboards and Panelboards</t>
  </si>
  <si>
    <t>26 24 13 Switchboards</t>
  </si>
  <si>
    <t>26 24 16 Panelboards</t>
  </si>
  <si>
    <t>26 24 16.16 Electronically Operated Circuit-Breaker Panelboards</t>
  </si>
  <si>
    <t>26 24 19 Motor-Control Centers</t>
  </si>
  <si>
    <t>26 25 00 Low-Voltage Enclosed Bus Assemblies</t>
  </si>
  <si>
    <t>26 25 13 Low-Voltage Busways</t>
  </si>
  <si>
    <t>26 25 16 Low-Voltage Cablebus Systems</t>
  </si>
  <si>
    <t>26 27 00 Low-Voltage Distribution Equipment</t>
  </si>
  <si>
    <t>26 27 13 Electricity Metering</t>
  </si>
  <si>
    <t>26 27 16 Electrical Cabinets and Enclosures</t>
  </si>
  <si>
    <t>26 27 19 Multi-Outlet Assemblies</t>
  </si>
  <si>
    <t>26 27 23 Indoor Service Poles</t>
  </si>
  <si>
    <t>26 27 26 Wiring Devices</t>
  </si>
  <si>
    <t>26 27 33 Power Distribution Units</t>
  </si>
  <si>
    <t>26 27 73 Door Chimes</t>
  </si>
  <si>
    <t>26 28 00 Low-Voltage Circuit Protective Devices</t>
  </si>
  <si>
    <t>26 28 13 Fuses</t>
  </si>
  <si>
    <t>26 28 16 Enclosed Switches and Circuit Breakers</t>
  </si>
  <si>
    <t>26 28 16.13 Enclosed Circuit Breakers</t>
  </si>
  <si>
    <t>26 28 16.16 Enclosed Switches</t>
  </si>
  <si>
    <t>26 29 00 Low-Voltage Controllers</t>
  </si>
  <si>
    <t>26 29 13 Enclosed Controllers</t>
  </si>
  <si>
    <t>26 29 13.13 Across-the-Line Motor Controllers</t>
  </si>
  <si>
    <t>26 29 13.16 Reduced-Voltage Motor Controllers</t>
  </si>
  <si>
    <t>26 29 23 Variable-Frequency Motor Controllers</t>
  </si>
  <si>
    <t>26 29 33 Controllers for Fire Pump Drivers</t>
  </si>
  <si>
    <t>26 29 33.13 Full-Service Controllers for Fire Pump Electric-Motor Drivers</t>
  </si>
  <si>
    <t>26 29 33.16 Limited-Service Controllers for Fire Pump Electric-Motor Drivers</t>
  </si>
  <si>
    <t>26 29 33.19 Controllers for Fire Pump Diesel Engine Drivers</t>
  </si>
  <si>
    <t>26 30 00 Facility Electrical Power Generating and Storing Equipment</t>
  </si>
  <si>
    <t>26 31 00 Photovoltaic Collectors</t>
  </si>
  <si>
    <t>26 32 00 Packaged Generator Assemblies</t>
  </si>
  <si>
    <t>26 32 13 Engine Generators</t>
  </si>
  <si>
    <t>26 32 13.13 Diesel-Engine-Driven Generator Sets</t>
  </si>
  <si>
    <t>26 32 13.16 Gas-Engine-Driven Generator Sets</t>
  </si>
  <si>
    <t>26 32 13.26 Gas-Turbine Engine-Driven Generators</t>
  </si>
  <si>
    <t>26 32 16 Steam-Turbine Generators</t>
  </si>
  <si>
    <t>26 32 19 Hydro-Turbine Generators</t>
  </si>
  <si>
    <t>26 32 23 Wind Energy Equipment</t>
  </si>
  <si>
    <t>26 32 23.13 Horizontal-Axis Wind Turbines</t>
  </si>
  <si>
    <t>26 32 23.16 Vertical-Axis Wind Turbines</t>
  </si>
  <si>
    <t>26 32 26 Frequency Changers</t>
  </si>
  <si>
    <t>26 32 29 Rotary Converters</t>
  </si>
  <si>
    <t>26 32 33 Rotary Uninterruptible Power Units</t>
  </si>
  <si>
    <t>26 32 36 Resistive Load Banks</t>
  </si>
  <si>
    <t>26 33 00 Battery Equipment</t>
  </si>
  <si>
    <t>26 33 13 Batteries</t>
  </si>
  <si>
    <t>26 33 16 Battery Racks</t>
  </si>
  <si>
    <t>26 33 19 Battery Units</t>
  </si>
  <si>
    <t>26 33 23 Central Battery Equipment</t>
  </si>
  <si>
    <t>26 33 23.13 Central Battery Equipment for Emergency Lighting</t>
  </si>
  <si>
    <t>26 33 33 Static Power Converters</t>
  </si>
  <si>
    <t>26 33 43 Battery Chargers</t>
  </si>
  <si>
    <t>26 33 46 Battery Monitoring</t>
  </si>
  <si>
    <t>26 33 53 Static Uninterruptible Power Supply</t>
  </si>
  <si>
    <t>26 35 00 Power Filters and Conditioners</t>
  </si>
  <si>
    <t>26 35 13 Capacitors</t>
  </si>
  <si>
    <t>26 35 16 Chokes and Inductors</t>
  </si>
  <si>
    <t>26 35 23 Electromagnetic-Interference Filters</t>
  </si>
  <si>
    <t>26 35 26 Harmonic Filters</t>
  </si>
  <si>
    <t>26 35 33 Power Factor Correction Equipment</t>
  </si>
  <si>
    <t>26 35 33.13 Medium-Voltage Power Factor Correction Equipment</t>
  </si>
  <si>
    <t>26 35 33.16 Low-Voltage Power Factor Correction Equipment</t>
  </si>
  <si>
    <t>26 35 36 Slip Controllers</t>
  </si>
  <si>
    <t>26 35 43 Static-Frequency Converters</t>
  </si>
  <si>
    <t>26 35 46 Radio-Frequency-Interference Filters</t>
  </si>
  <si>
    <t>26 35 53 Voltage Regulators</t>
  </si>
  <si>
    <t>26 36 00 Transfer Switches</t>
  </si>
  <si>
    <t>26 36 13 Manual Transfer Switches</t>
  </si>
  <si>
    <t>26 36 23 Automatic Transfer Switches</t>
  </si>
  <si>
    <t>26 40 00 Electrical Protection</t>
  </si>
  <si>
    <t>26 41 00 Facility Lightning Protection</t>
  </si>
  <si>
    <t>26 41 13 Lightning Protection for Structures</t>
  </si>
  <si>
    <t>26 41 13.13 Lightning Protection for Buildings</t>
  </si>
  <si>
    <t>26 41 16 Lightning Prevention and Dissipation</t>
  </si>
  <si>
    <t>26 41 19 Early Streamer Emission Lightning Protection</t>
  </si>
  <si>
    <t>26 41 23 Lightning Protection Surge Arresters and Suppressors</t>
  </si>
  <si>
    <t>26 43 00 Surge Protective Devices</t>
  </si>
  <si>
    <t>26 43 13 Surge Protective Devices for Low-Voltage Electrical Power Circuits</t>
  </si>
  <si>
    <t>26 50 00 Lighting</t>
  </si>
  <si>
    <t>26 51 00 Interior Lighting</t>
  </si>
  <si>
    <t>26 51 13 Incandescent Interior Lighting</t>
  </si>
  <si>
    <t>26 51 16 Fluorescent Interior Lighting</t>
  </si>
  <si>
    <t>26 51 19 LED Interior Lighting</t>
  </si>
  <si>
    <t>26 51 23 HID Interior Lighting</t>
  </si>
  <si>
    <t>26 52 00 Safety Lighting</t>
  </si>
  <si>
    <t>26 52 13 Emergency and Exit Lighting</t>
  </si>
  <si>
    <t>26 52 13.13 Emergency Lighting</t>
  </si>
  <si>
    <t>26 52 13.16 Exit Signs</t>
  </si>
  <si>
    <t>26 54 00 Classified Location Lighting</t>
  </si>
  <si>
    <t>26 54 13 Incandescent Classified Location Lighting</t>
  </si>
  <si>
    <t>26 54 16 Fluorescent Classified Location Lighting</t>
  </si>
  <si>
    <t>26 54 19 LED Classified Location Lighting</t>
  </si>
  <si>
    <t>26 55 00 Special Purpose Lighting</t>
  </si>
  <si>
    <t>26 55 23 Outline Lighting</t>
  </si>
  <si>
    <t>26 55 29 Underwater Lighting</t>
  </si>
  <si>
    <t>26 55 33 Hazard Warning Lighting</t>
  </si>
  <si>
    <t>26 55 36 Obstruction Lighting</t>
  </si>
  <si>
    <t>26 55 39 Helipad Lighting</t>
  </si>
  <si>
    <t>26 55 53 Security Lighting</t>
  </si>
  <si>
    <t>26 55 59 Display Lighting</t>
  </si>
  <si>
    <t>26 55 61 Theatrical Lighting</t>
  </si>
  <si>
    <t>26 55 63 Detention Lighting</t>
  </si>
  <si>
    <t>26 55 68 Athletic Field Lighting</t>
  </si>
  <si>
    <t>26 55 70 Healthcare Lighting</t>
  </si>
  <si>
    <t>26 55 83 Broadcast Lighting</t>
  </si>
  <si>
    <t>26 56 00 Exterior Lighting</t>
  </si>
  <si>
    <t>26 56 13 Lighting Poles and Standards</t>
  </si>
  <si>
    <t>26 56 17 Fluorescent Exterior Lighting</t>
  </si>
  <si>
    <t>26 56 18 Incandescent Exterior Lighting</t>
  </si>
  <si>
    <t>26 56 19 LED Exterior Lighting</t>
  </si>
  <si>
    <t>26 56 21 HID Exterior Lighting</t>
  </si>
  <si>
    <t>27 00 00 Communications</t>
  </si>
  <si>
    <t>27 01 00 Operation and Maintenance of Communications Systems</t>
  </si>
  <si>
    <t>27 01 10 Operation and Maintenance of Structured Cabling and Enclosures</t>
  </si>
  <si>
    <t>27 01 20 Operation and Maintenance of Data Communications</t>
  </si>
  <si>
    <t>27 01 30 Operation and Maintenance of Voice Communications</t>
  </si>
  <si>
    <t>27 01 40 Operation and Maintenance of Audio-Video Communications</t>
  </si>
  <si>
    <t>27 01 50 Operation and Maintenance of Distributed Communications and Monitoring</t>
  </si>
  <si>
    <t>27 05 00 Common Work Results for Communications</t>
  </si>
  <si>
    <t>27 05 05 Selective Demolition for Communications</t>
  </si>
  <si>
    <t>27 05 11 Cameras for Audio-Visual Systems</t>
  </si>
  <si>
    <t>27 05 13 Communications Services</t>
  </si>
  <si>
    <t>27 05 13.13 Dialtone Services</t>
  </si>
  <si>
    <t>27 05 13.23 T1 Services</t>
  </si>
  <si>
    <t>27 05 13.33 DSL Services</t>
  </si>
  <si>
    <t>27 05 13.43 Cable Services</t>
  </si>
  <si>
    <t>27 05 13.53 Satellite Services</t>
  </si>
  <si>
    <t>27 05 26 Grounding and Bonding for Communications Systems</t>
  </si>
  <si>
    <t>27 05 28 Pathways for Communications Systems</t>
  </si>
  <si>
    <t>27 05 29 Hangers and Supports for Communications Systems</t>
  </si>
  <si>
    <t>27 05 33 Conduits and Backboxes for Communications Systems</t>
  </si>
  <si>
    <t>27 05 36 Cable Trays for Communications Systems</t>
  </si>
  <si>
    <t>27 05 39 Surface Raceways for Communications Systems</t>
  </si>
  <si>
    <t>27 05 43 Underground Ducts and Raceways for Communications Systems</t>
  </si>
  <si>
    <t>27 05 44 Sleeves and Sleeve Seals for Communications Pathways and Cabling</t>
  </si>
  <si>
    <t>27 05 46 Utility Poles for Communications Systems</t>
  </si>
  <si>
    <t>27 05 48 Vibration and Seismic Controls for Communications Systems</t>
  </si>
  <si>
    <t>27 05 48.16 Seismic Controls for Communications Systems</t>
  </si>
  <si>
    <t>27 05 53 Identification for Communications Systems</t>
  </si>
  <si>
    <t>27 06 00 Schedules for Communications</t>
  </si>
  <si>
    <t>27 06 10 Schedules for Structured Cabling and Enclosures</t>
  </si>
  <si>
    <t>27 06 20 Schedules for Data Communications</t>
  </si>
  <si>
    <t>27 06 30 Schedules for Voice Communications</t>
  </si>
  <si>
    <t>27 06 40 Schedules for Audio-Video Communications</t>
  </si>
  <si>
    <t>27 06 50 Schedules for Distributed Communications and Monitoring</t>
  </si>
  <si>
    <t>27 08 00 Commissioning of Communications</t>
  </si>
  <si>
    <t>27 10 00 Structured Cabling</t>
  </si>
  <si>
    <t>27 11 00 Communications Equipment Room Fittings</t>
  </si>
  <si>
    <t>27 11 13 Communications Entrance Protection</t>
  </si>
  <si>
    <t>27 11 16 Communications Cabinets, Racks, Frames, and Enclosures</t>
  </si>
  <si>
    <t>27 11 19 Communications Termination Blocks and Patch Panels</t>
  </si>
  <si>
    <t>27 11 23 Communications Cable Management and Ladder Rack</t>
  </si>
  <si>
    <t>27 11 26 Communications Rack Mounted Power Protection and Power Strips</t>
  </si>
  <si>
    <t>27 13 00 Communications Backbone Cabling</t>
  </si>
  <si>
    <t>27 13 13 Communications Copper Backbone Cabling</t>
  </si>
  <si>
    <t>27 13 13.13 Communications Copper Cable Splicing and Terminations</t>
  </si>
  <si>
    <t>27 13 23 Communications Optical Fiber Backbone Cabling</t>
  </si>
  <si>
    <t>27 13 23.13 Communications Optical Fiber Splicing and Terminations</t>
  </si>
  <si>
    <t>27 13 33 Communications Coaxial Backbone Cabling</t>
  </si>
  <si>
    <t>27 13 33.13 Communications Coaxial Splicing and Terminations</t>
  </si>
  <si>
    <t>27 13 43 Communications Services Cabling</t>
  </si>
  <si>
    <t>27 13 43.13 Dialtone Services Cabling</t>
  </si>
  <si>
    <t>27 13 43.23 T1 Services Cabling</t>
  </si>
  <si>
    <t>27 13 43.33 DSL Services Cabling</t>
  </si>
  <si>
    <t>27 13 43.43 Cable Services Cabling</t>
  </si>
  <si>
    <t>27 13 43.53 Satellite Services Cabling</t>
  </si>
  <si>
    <t>27 15 00 Communications Horizontal Cabling</t>
  </si>
  <si>
    <t>27 15 01 Communications Horizontal Cabling Applications</t>
  </si>
  <si>
    <t>27 15 01.11 Conductors and Cables for Electronic Safety and Security</t>
  </si>
  <si>
    <t>27 15 01.13 Video Surveillance Communications Conductors and Cables</t>
  </si>
  <si>
    <t>27 15 01.15 Access Control Communications Conductors and Cables</t>
  </si>
  <si>
    <t>27 15 01.16 Voice Communications Horizontal Cabling</t>
  </si>
  <si>
    <t>27 15 01.17 Intrusion Detection Communications Conductors and Cables</t>
  </si>
  <si>
    <t>27 15 01.19 Fire Alarm Communications Conductors and Cables</t>
  </si>
  <si>
    <t>27 15 01.23 Audio-Video Communications Horizontal Cabling</t>
  </si>
  <si>
    <t>27 15 01.39 Patient Monitoring and Telemetry Communications Horizontal Cabling</t>
  </si>
  <si>
    <t>27 15 01.43 Nurse Call and Intercom Communications Horizontal Cabling</t>
  </si>
  <si>
    <t>27 15 01.46 Paging Communications Horizontal Cabling</t>
  </si>
  <si>
    <t>27 15 01.49 Intermediate Frequency/Radio Frequency Communications Horizontal Cabling</t>
  </si>
  <si>
    <t>27 15 01.53 Antennas Communications Horizontal Cabling</t>
  </si>
  <si>
    <t>27 15 13 Communications Copper Horizontal Cabling</t>
  </si>
  <si>
    <t>27 15 23 Communications Optical Fiber Horizontal Cabling</t>
  </si>
  <si>
    <t>27 15 33 Communications Coaxial Horizontal Cabling</t>
  </si>
  <si>
    <t>27 15 43 Communications Faceplates and Connectors</t>
  </si>
  <si>
    <t>27 16 00 Communications Connecting Cords, Devices, and Adapters</t>
  </si>
  <si>
    <t>27 16 13 Communications Custom Cable Assemblies</t>
  </si>
  <si>
    <t>27 16 16 Communications Media Converters, Adapters, and Transceivers</t>
  </si>
  <si>
    <t>27 16 19 Communications Patch Cords, Station Cords, and Cross Connect Wire</t>
  </si>
  <si>
    <t>27 20 00 Data Communications</t>
  </si>
  <si>
    <t>27 21 00 Data Communications Network Equipment</t>
  </si>
  <si>
    <t>27 21 13 Data Communications Firewalls</t>
  </si>
  <si>
    <t>27 21 16 Data Communications Routers, CSU/DSU, Multiplexers, Codecs, and Modems</t>
  </si>
  <si>
    <t>27 21 26 Data Communications Network Management</t>
  </si>
  <si>
    <t>27 21 29 Data Communications Switches and Hubs</t>
  </si>
  <si>
    <t>27 21 33 Data Communications Wireless Access Points</t>
  </si>
  <si>
    <t>27 22 00 Data Communications Hardware</t>
  </si>
  <si>
    <t>27 22 13 Data Communications Mainframes</t>
  </si>
  <si>
    <t>27 22 16 Data Communications Storage and Backup</t>
  </si>
  <si>
    <t>27 22 19 Data Communications Servers</t>
  </si>
  <si>
    <t>27 22 23 Data Communications Desktops</t>
  </si>
  <si>
    <t>27 22 26 Data Communications Laptops</t>
  </si>
  <si>
    <t>27 22 29 Data Communications Handhelds</t>
  </si>
  <si>
    <t>27 24 00 Data Communications Peripheral Data Equipment</t>
  </si>
  <si>
    <t>27 24 13 Printers</t>
  </si>
  <si>
    <t>27 24 16 Scanners</t>
  </si>
  <si>
    <t>27 24 19 External Drives</t>
  </si>
  <si>
    <t>27 24 23 Audio-Video Devices</t>
  </si>
  <si>
    <t>27 24 26 Virtual Reality Equipment</t>
  </si>
  <si>
    <t>27 24 29 Disaster Recovery Equipment</t>
  </si>
  <si>
    <t>27 25 00 Data Communications Software</t>
  </si>
  <si>
    <t>27 25 13 Virus Protection Software</t>
  </si>
  <si>
    <t>27 25 16 Application Suites</t>
  </si>
  <si>
    <t>27 25 19 Email Software</t>
  </si>
  <si>
    <t>27 25 23 Graphics/Multimedia Software</t>
  </si>
  <si>
    <t>27 25 26 Customer Relationship Management Software</t>
  </si>
  <si>
    <t>27 25 29 Operating System Software</t>
  </si>
  <si>
    <t>27 25 33 Database Software</t>
  </si>
  <si>
    <t>27 25 37 Virtual Private Network Software</t>
  </si>
  <si>
    <t>27 25 39 Internet Conferencing Software</t>
  </si>
  <si>
    <t>27 26 00 Data Communications Programming and Integration Services</t>
  </si>
  <si>
    <t>27 26 13 Web Development</t>
  </si>
  <si>
    <t>27 26 16 Database Development</t>
  </si>
  <si>
    <t>27 26 19 Application Development</t>
  </si>
  <si>
    <t>27 26 23 Network Integration Requirements</t>
  </si>
  <si>
    <t>27 26 26 Data Communications Integration Requirements</t>
  </si>
  <si>
    <t>27 30 00 Voice Communications</t>
  </si>
  <si>
    <t>27 31 00 Voice Communications Switching and Routing Equipment</t>
  </si>
  <si>
    <t>27 31 13 PBX/ Key Systems</t>
  </si>
  <si>
    <t>27 31 23 Internet Protocol Voice Switches</t>
  </si>
  <si>
    <t>27 32 00 Voice Communications Terminal Equipment</t>
  </si>
  <si>
    <t>27 32 13 Telephone Sets</t>
  </si>
  <si>
    <t>27 32 16 Wireless Transceivers</t>
  </si>
  <si>
    <t>27 32 23 Elevator Telephones</t>
  </si>
  <si>
    <t>27 32 26 Ring-Down Emergency Telephones</t>
  </si>
  <si>
    <t>27 32 29 Facsimiles and Modems</t>
  </si>
  <si>
    <t>27 32 36 TTY Equipment</t>
  </si>
  <si>
    <t>27 32 43 Radio Communications Equipment</t>
  </si>
  <si>
    <t>27 33 00 Voice Communications Messaging</t>
  </si>
  <si>
    <t>27 33 16 Voice Mail and Auto Attendant</t>
  </si>
  <si>
    <t>27 33 23 Interactive Voice Response</t>
  </si>
  <si>
    <t>27 33 26 Facsimile Servers</t>
  </si>
  <si>
    <t>27 34 00 Call Accounting</t>
  </si>
  <si>
    <t>27 34 13 Toll Fraud Equipment and Software</t>
  </si>
  <si>
    <t>27 34 16 Telemanagement Software</t>
  </si>
  <si>
    <t>27 35 00 Call Management</t>
  </si>
  <si>
    <t>27 35 13 Digital Voice Announcers</t>
  </si>
  <si>
    <t>27 35 16 Automatic Call Distributors</t>
  </si>
  <si>
    <t>27 35 19 Call Status and Management Displays</t>
  </si>
  <si>
    <t>27 35 23 Dedicated 911 Systems</t>
  </si>
  <si>
    <t>27 40 00 Audio-Video Communications</t>
  </si>
  <si>
    <t>27 41 00 Audio-Video Systems</t>
  </si>
  <si>
    <t>27 41 13 Architecturally Integrated Audio-Video Equipment</t>
  </si>
  <si>
    <t>27 41 16 Integrated Audio-Video Systems and Equipment</t>
  </si>
  <si>
    <t>27 41 16.25 Integrated Audio-Video Systems and Equipment for Restaurants and Bars</t>
  </si>
  <si>
    <t>27 41 16.28 Integrated Audio-Video Systems and Equipment for Conference Rooms</t>
  </si>
  <si>
    <t>27 41 16.29 Integrated Audio-Video Systems and Equipment for Board Rooms</t>
  </si>
  <si>
    <t>27 41 16.51 Integrated Audio-Video Systems and Equipment for Classrooms</t>
  </si>
  <si>
    <t>27 41 16.52 Integrated Audio-Video Systems and Equipment for Religious Facilities</t>
  </si>
  <si>
    <t>27 41 16.61 Integrated Audio-Video Systems and Equipment for Theaters</t>
  </si>
  <si>
    <t>27 41 16.62 Integrated Audio-Video Systems and Equipment for Auditoriums</t>
  </si>
  <si>
    <t>27 41 16.63 Integrated Audio-Video Systems and Equipment for Stadiums and Arenas</t>
  </si>
  <si>
    <t>27 41 19 Portable Audio-Video Equipment</t>
  </si>
  <si>
    <t>27 41 23 Audio-Video Accessories</t>
  </si>
  <si>
    <t>27 41 33 Master Antenna Television Systems</t>
  </si>
  <si>
    <t>27 41 43 Audio-Video Conferencing</t>
  </si>
  <si>
    <t>27 42 00 Electronic Digital Systems</t>
  </si>
  <si>
    <t>27 42 13 Point of Sale Systems</t>
  </si>
  <si>
    <t>27 42 16 Transportation Information Display Systems</t>
  </si>
  <si>
    <t>27 42 19 Public Information Systems</t>
  </si>
  <si>
    <t>27 50 00 Distributed Communications and Monitoring Systems</t>
  </si>
  <si>
    <t>27 51 00 Distributed Audio-Video Communications Systems</t>
  </si>
  <si>
    <t>27 51 13 Paging Systems</t>
  </si>
  <si>
    <t>27 51 13.13 Overhead Paging Systems</t>
  </si>
  <si>
    <t>27 51 16 Public Address Systems</t>
  </si>
  <si>
    <t>27 51 19 Sound Masking Systems</t>
  </si>
  <si>
    <t>27 51 23 Intercommunications and Program Systems</t>
  </si>
  <si>
    <t>27 51 23.20 Commercial Intercommunications and Program Systems</t>
  </si>
  <si>
    <t>27 51 23.30 Residential Intercommunications and Program Systems</t>
  </si>
  <si>
    <t>27 51 23.50 Educational Intercommunications and Program Systems</t>
  </si>
  <si>
    <t>27 51 23.63 Detention Intercommunications and Program Systems</t>
  </si>
  <si>
    <t>27 51 23.70 Healthcare Intercommunications and Program Systems</t>
  </si>
  <si>
    <t>27 51 26 Assistive Listening Systems</t>
  </si>
  <si>
    <t>27 51 29 Emergency Communications Systems</t>
  </si>
  <si>
    <t>27 52 00 Healthcare Communications and Monitoring Systems</t>
  </si>
  <si>
    <t>27 52 13 Patient Monitoring and Telemetry Systems</t>
  </si>
  <si>
    <t>27 52 16 Telemedicine Systems</t>
  </si>
  <si>
    <t>27 52 19 Healthcare Imaging Systems</t>
  </si>
  <si>
    <t>27 52 23 Nurse Call/Code Blue Systems</t>
  </si>
  <si>
    <t>27 53 00 Distributed Systems</t>
  </si>
  <si>
    <t>27 53 13 Clock Systems</t>
  </si>
  <si>
    <t>27 53 13.13 Wireless Clock Systems</t>
  </si>
  <si>
    <t>27 53 16 Infrared and Radio Frequency Tracking Systems</t>
  </si>
  <si>
    <t>27 53 19 Internal Cellular, Paging, and Antenna Systems</t>
  </si>
  <si>
    <t>28 00 00 Electronic Safety and Security</t>
  </si>
  <si>
    <t>28 01 00 Operation and Maintenance of Electronic Safety and Security</t>
  </si>
  <si>
    <t>28 01 10 Operation and Maintenance of Access Control</t>
  </si>
  <si>
    <t>28 01 10.51 Maintenance and Administration of Access Control</t>
  </si>
  <si>
    <t>28 01 10.71 Revisions and Upgrades of Access Control</t>
  </si>
  <si>
    <t>28 01 20 Operation and Maintenance of Video Surveillance</t>
  </si>
  <si>
    <t>28 01 20.51 Maintenance and Administration of Video Surveillance</t>
  </si>
  <si>
    <t>28 01 20.71 Revisions and Upgrades of Video Surveillance</t>
  </si>
  <si>
    <t>28 01 30 Operation and Maintenance of Security Detection, Alarm, and Monitoring</t>
  </si>
  <si>
    <t>28 01 30.51 Maintenance and Administration of Security Detection, Alarm, and Monitoring</t>
  </si>
  <si>
    <t>28 01 30.71 Revisions and Upgrades of Security Detection, Alarm, and Monitoring</t>
  </si>
  <si>
    <t>28 01 50 Operation and Maintenance of Specialized Systems</t>
  </si>
  <si>
    <t>28 01 50.51 Maintenance and Administration of Specialized Systems</t>
  </si>
  <si>
    <t>28 01 50.71 Revisions and Upgrades of Specialized Systems</t>
  </si>
  <si>
    <t>28 01 60 Operation and Maintenance of Mass Notification</t>
  </si>
  <si>
    <t>28 01 60.51 Maintenance and Administration of Mass Notification</t>
  </si>
  <si>
    <t>28 01 60.71 Revisions and Upgrades of Mass Notification</t>
  </si>
  <si>
    <t>28 01 70 Operation and Maintenance of Life Safety</t>
  </si>
  <si>
    <t>28 01 70.51 Maintenance and Administration of Life Safety</t>
  </si>
  <si>
    <t>28 01 70.71 Revisions and Upgrades of Life Safety</t>
  </si>
  <si>
    <t>28 01 80 Operation and Maintenance of Fire Detection and Alarm</t>
  </si>
  <si>
    <t>28 01 80.51 Maintenance and Administration of Fire Detection and Alarm</t>
  </si>
  <si>
    <t>28 01 80.71 Revisions and Upgrades of Fire Detection and Alarm</t>
  </si>
  <si>
    <t>28 05 00 Common Work Results for Electronic Safety and Security</t>
  </si>
  <si>
    <t>28 05 07 Power Sources for Electronic Safety and Security</t>
  </si>
  <si>
    <t>28 05 07.11 Power Sources for Access Control</t>
  </si>
  <si>
    <t>28 05 07.13 Power Sources for Video Surveillance</t>
  </si>
  <si>
    <t>28 05 07.15 Power Sources for Intrusion Detection</t>
  </si>
  <si>
    <t>28 05 07.17 Power Sources for Fire Detection and Alarm</t>
  </si>
  <si>
    <t>28 05 07.19 Solar Power Sources for Electronic Safety and Security</t>
  </si>
  <si>
    <t>28 05 07.21 Poe Power Sources for Electronic Safety and Security</t>
  </si>
  <si>
    <t>28 05 07.23 Uninterruptible Power Supply</t>
  </si>
  <si>
    <t>28 05 07.25 Power Source Monitoring</t>
  </si>
  <si>
    <t>28 05 07.27 Power Source Monitoring Appliances</t>
  </si>
  <si>
    <t>28 05 07.29 Power Source Monitoring Software</t>
  </si>
  <si>
    <t>28 05 09 Surge Protection for Electronic Safety and Security</t>
  </si>
  <si>
    <t>28 05 09.11 Surge Protection for Access Control</t>
  </si>
  <si>
    <t>28 05 09.13 Surge Protection for Video Surveillance</t>
  </si>
  <si>
    <t>28 05 09.15 Surge Protection for Intrusion Detection</t>
  </si>
  <si>
    <t>28 05 09.17 Surge Protection for Fire Detection and Alarm</t>
  </si>
  <si>
    <t>28 05 11 Cyber Security Requirements for Electronic Safety and Security</t>
  </si>
  <si>
    <t>28 05 13 Servers, Workstations and Storage for Electronic Safety and Security</t>
  </si>
  <si>
    <t>28 05 13.11 General Requirements for Servers, Workstations and Storage</t>
  </si>
  <si>
    <t>28 05 15 Servers for Electronic Safety and Security</t>
  </si>
  <si>
    <t>28 05 17 Workstations for Electronic Safety and Security</t>
  </si>
  <si>
    <t>28 05 19 Storage Appliances for Electronic Safety and Security</t>
  </si>
  <si>
    <t>28 05 19.11 Digital Video Recorders</t>
  </si>
  <si>
    <t>28 05 19.13 Hybrid Digital Video Recorders</t>
  </si>
  <si>
    <t>28 05 19.15 Network Video Recorders</t>
  </si>
  <si>
    <t>28 05 21 Network Attached Storage for Electronic Safety and Security</t>
  </si>
  <si>
    <t>28 05 23 Storage Area Network for Electronic Safety and Security</t>
  </si>
  <si>
    <t>28 05 25 Cloud Based Storage for Electronic Safety and Security</t>
  </si>
  <si>
    <t>28 05 27 Archival Systems for Electronic Safety and Security</t>
  </si>
  <si>
    <t>28 05 27.11 Digital Tape Storage</t>
  </si>
  <si>
    <t>28 05 27.13 Storage Media</t>
  </si>
  <si>
    <t>28 05 29 Storage Management Software for Electronic Safety and Security</t>
  </si>
  <si>
    <t>28 05 31 Communications Equipment for Electronic Safety and Security</t>
  </si>
  <si>
    <t>28 05 33 Safety and Security Network Communications Equipment</t>
  </si>
  <si>
    <t>28 05 33.11 Security Data Communications Firewalls</t>
  </si>
  <si>
    <t>28 05 33.13 Security Data Communications Routers</t>
  </si>
  <si>
    <t>28 05 33.15 Security Data Communications Power-Over-Ethernet Switches</t>
  </si>
  <si>
    <t>28 05 33.17 Security Data Communications Non-Power-Over-Ethernet Switches</t>
  </si>
  <si>
    <t>28 05 33.19 Security Data Communications Media Converters</t>
  </si>
  <si>
    <t>28 05 35 Security Data Communications Wireless Transmission Equipment</t>
  </si>
  <si>
    <t>28 05 35.11 Microwave Transmission Equipment</t>
  </si>
  <si>
    <t>28 05 37 Security Voice Communications -Distributed Antenna System</t>
  </si>
  <si>
    <t>28 05 37.11 Bi-Directional Amplifiers</t>
  </si>
  <si>
    <t>28 05 37.13 Repeaters</t>
  </si>
  <si>
    <t>28 05 37.15 Remote Repeaters</t>
  </si>
  <si>
    <t>28 05 39 Antennas</t>
  </si>
  <si>
    <t>28 05 39.11 Donor Antennas</t>
  </si>
  <si>
    <t>28 05 39.13 Multi-Band Antennas</t>
  </si>
  <si>
    <t>28 05 39.15 Band Specific Antennas</t>
  </si>
  <si>
    <t>28 05 39.17 Radiating Coaxial Cable</t>
  </si>
  <si>
    <t>28 05 39.19 Other Antennas</t>
  </si>
  <si>
    <t>28 05 41 Signal Controllers</t>
  </si>
  <si>
    <t>28 05 41.11 Splitters</t>
  </si>
  <si>
    <t>28 05 41.13 Directional Couplers</t>
  </si>
  <si>
    <t>28 05 43 Security Voice Communications Private Mobile Radio System</t>
  </si>
  <si>
    <t>28 05 43.11 Base Station</t>
  </si>
  <si>
    <t>28 05 43.13 Handheld Radio</t>
  </si>
  <si>
    <t>28 05 45 Systems Integration and Interconnection Requirements</t>
  </si>
  <si>
    <t>28 05 45.11 Mechanical</t>
  </si>
  <si>
    <t>28 05 45.13 Electrical</t>
  </si>
  <si>
    <t>28 05 45.15 Information</t>
  </si>
  <si>
    <t>28 05 48 Vibration and Seismic Controls for Electronic Safety and Security</t>
  </si>
  <si>
    <t>28 05 53 Identification for Electronic Safety and Security</t>
  </si>
  <si>
    <t>28 06 00 Schedules for Electronic Safety and Security</t>
  </si>
  <si>
    <t>28 06 10 Schedules for Access Control</t>
  </si>
  <si>
    <t>28 06 20 Schedules for Video Surveillance</t>
  </si>
  <si>
    <t>28 06 30 Schedules for Security Detection, Alarm, and Monitoring</t>
  </si>
  <si>
    <t>28 06 40 Schedules for Detention Monitoring and Control</t>
  </si>
  <si>
    <t>28 06 50 Schedules for Information Management and Display</t>
  </si>
  <si>
    <t>28 06 60 Schedules for Mass Notification</t>
  </si>
  <si>
    <t>28 06 70 Schedules for Life Safety</t>
  </si>
  <si>
    <t>28 06 80 Schedules for Fire Detection and Alarm</t>
  </si>
  <si>
    <t>28 08 00 Commissioning of Electronic Safety and Security</t>
  </si>
  <si>
    <t>28 08 11 Testing for Baseline Performance Criteria</t>
  </si>
  <si>
    <t>28 10 00 Access Control</t>
  </si>
  <si>
    <t>28 11 00 Access Control Global Applications</t>
  </si>
  <si>
    <t>28 12 01 General Requirements for Access Control Systems</t>
  </si>
  <si>
    <t>28 13 00 Access Control Software and Database Management</t>
  </si>
  <si>
    <t>28 13 11 Access Control Software</t>
  </si>
  <si>
    <t>28 13 11.11 Access Control Operating Systems</t>
  </si>
  <si>
    <t>28 13 11.13 Access Control Application Services</t>
  </si>
  <si>
    <t>28 13 11.15 Access Control Mobile Applications</t>
  </si>
  <si>
    <t>28 13 13 Access Control Software Interfaces</t>
  </si>
  <si>
    <t>28 14 00 Access Control System Hardware</t>
  </si>
  <si>
    <t>28 14 11 Access Control Network Controllers</t>
  </si>
  <si>
    <t>28 14 13 Access Control Door Controllers</t>
  </si>
  <si>
    <t>28 14 15 Access Control Inputs and Outputs</t>
  </si>
  <si>
    <t>28 14 17 Access Control Printers and Encoders</t>
  </si>
  <si>
    <t>28 14 19 Access Control Enclosures</t>
  </si>
  <si>
    <t>28 15 00 Access Control Hardware Devices</t>
  </si>
  <si>
    <t>28 15 11 Integrated Credential Readers and Field Entry Management</t>
  </si>
  <si>
    <t>28 15 11.11 Standard Card Readers</t>
  </si>
  <si>
    <t>28 15 11.13 Keypads</t>
  </si>
  <si>
    <t>28 15 11.15 Biometric Identity Devices</t>
  </si>
  <si>
    <t>28 15 11.17 Combination Reader Devices</t>
  </si>
  <si>
    <t>28 15 13 Access Control Credentials</t>
  </si>
  <si>
    <t>28 15 13.11 Access Control Cards</t>
  </si>
  <si>
    <t>28 15 13.13 Wireless Key Fobs</t>
  </si>
  <si>
    <t>28 15 15 Electrified Locking Devices &amp; Accessories</t>
  </si>
  <si>
    <t>28 15 15.11 Direct Interface Integrated Locking Devices</t>
  </si>
  <si>
    <t>28 15 15.13 Wireless Integrated Locking Devices</t>
  </si>
  <si>
    <t>28 15 15.15 Intelligent Ethernet Integrated Locking Devices</t>
  </si>
  <si>
    <t>28 15 15.17 Status Monitoring and Egress Devices</t>
  </si>
  <si>
    <t>28 15 17 Egress Management Devices</t>
  </si>
  <si>
    <t>28 15 17.11 Magnetic Lock Delayed Egress Devices</t>
  </si>
  <si>
    <t>28 15 17.13 Panic Hardware Delayed Egress Devices</t>
  </si>
  <si>
    <t>28 15 19 Access Control Remote Devices</t>
  </si>
  <si>
    <t>28 15 19.11 Smart Phone Interface Requirements</t>
  </si>
  <si>
    <t>28 15 19.13 Wireless Access Control Devices</t>
  </si>
  <si>
    <t>28 15 21 Telephone Entry Systems</t>
  </si>
  <si>
    <t>28 15 23 Intercom Entry Systems</t>
  </si>
  <si>
    <t>28 15 23.11 Audio Intercom (Analog)</t>
  </si>
  <si>
    <t>28 15 23.13 Audio Video Intercom (Analog)</t>
  </si>
  <si>
    <t>28 15 23.15 Audio Intercom (IP)</t>
  </si>
  <si>
    <t>28 15 23.17 Audio Video Intercom (IP)</t>
  </si>
  <si>
    <t>28 15 25 Electronic Key Management Systems</t>
  </si>
  <si>
    <t>28 15 27 Access Control Electronic Turnstiles &amp; Mobility Systems</t>
  </si>
  <si>
    <t>28 16 00 Access Control Interfaces</t>
  </si>
  <si>
    <t>28 16 11 Access Control Interfaces to Access Control Hardware</t>
  </si>
  <si>
    <t>28 16 13 Access Control Interfaces to Intrusion Detection</t>
  </si>
  <si>
    <t>28 16 15 Access Control Interfaces to Video Surveillance</t>
  </si>
  <si>
    <t>28 16 17 Access Control Interfaces to Fire Alarm</t>
  </si>
  <si>
    <t>28 16 19 Access Control Interfaces to Enterprise Software</t>
  </si>
  <si>
    <t>28 16 21 Access Control Interfaces to Mechanical Systems</t>
  </si>
  <si>
    <t>28 16 23 Access Control Interfaces to Electrical Systems</t>
  </si>
  <si>
    <t>28 16 25 Access Control Interfaces to Electronic Key Management System</t>
  </si>
  <si>
    <t>28 16 27 Access Control Interfaces to Elevator Controls</t>
  </si>
  <si>
    <t>28 16 29 Access Control Interfaces to Parking Equipment</t>
  </si>
  <si>
    <t>28 16 31 Access Control Interfaces to Perimeter Security Systems</t>
  </si>
  <si>
    <t>28 17 00 Access Control Identification Management Systems</t>
  </si>
  <si>
    <t>28 17 11 Visitor Management Systems</t>
  </si>
  <si>
    <t>28 17 13 Self Check In and Kiosk Visitor Systems</t>
  </si>
  <si>
    <t>28 17 15 Contractor &amp; Vendor Management Systems</t>
  </si>
  <si>
    <t>28 17 17 Mobile Access Identification Management Systems</t>
  </si>
  <si>
    <t>28 18 00 Security Access Detection Equipment</t>
  </si>
  <si>
    <t>28 18 11 Security Access Metal Detectors</t>
  </si>
  <si>
    <t>28 18 13 Security Access X-Ray Equipment</t>
  </si>
  <si>
    <t>28 18 15 Security Access Explosive Detection Equipment</t>
  </si>
  <si>
    <t>28 18 17 Security Access Sniffing Equipment</t>
  </si>
  <si>
    <t>28 19 00 Access Control Vehicle Identification Systems</t>
  </si>
  <si>
    <t>28 19 11 Loading Dock Access Management Systems</t>
  </si>
  <si>
    <t>28 19 13 Parking Garage Access Management Systems</t>
  </si>
  <si>
    <t>28 19 15 Perimeter Vehicle Access Management Systems</t>
  </si>
  <si>
    <t>28 20 00 Video Surveillance</t>
  </si>
  <si>
    <t>28 21 00 Surveillance Cameras</t>
  </si>
  <si>
    <t>28 21 11 Analog Camera</t>
  </si>
  <si>
    <t>28 21 13 IP Cameras</t>
  </si>
  <si>
    <t>28 21 13.11 Panoramic IP Cameras</t>
  </si>
  <si>
    <t>28 21 15 Specialty Cameras</t>
  </si>
  <si>
    <t>28 21 17 Camera Housings</t>
  </si>
  <si>
    <t>28 21 19 Camera Mounts</t>
  </si>
  <si>
    <t>28 21 21 Illuminators</t>
  </si>
  <si>
    <t>28 23 00 Video Management System</t>
  </si>
  <si>
    <t>28 23 11 Video Management System Analytics</t>
  </si>
  <si>
    <t>28 23 13 Video Management System Interfaces</t>
  </si>
  <si>
    <t>28 25 00 Video Surveillance Positioning Equipment</t>
  </si>
  <si>
    <t>28 27 00 Video Surveillance Sensors</t>
  </si>
  <si>
    <t>28 30 00 Security Detection, Alarm, and Monitoring</t>
  </si>
  <si>
    <t>28 31 00 Intrusion Detection</t>
  </si>
  <si>
    <t>28 31 11 Building Intrusion Detection</t>
  </si>
  <si>
    <t>28 31 11.11 Building Intrusion Detection Control, Gui, and Logic Systems</t>
  </si>
  <si>
    <t>28 31 11.13 Building Intrusion Detection Remote Devices and Sensors</t>
  </si>
  <si>
    <t>28 31 21 Area and Perimeter Intrusion Detection</t>
  </si>
  <si>
    <t>28 31 21.11 Fiber Optic Area and Perimeter Security Systems</t>
  </si>
  <si>
    <t>28 31 21.13 Microwave Area and Perimeter Security Systems</t>
  </si>
  <si>
    <t>28 31 21.15 Integrated Video Area and Perimeter Security Systems</t>
  </si>
  <si>
    <t>28 31 21.17 Fixed Optical Beam Area and Perimeter Security Systems</t>
  </si>
  <si>
    <t>28 31 21.19 Lidar Area and Perimeter Security Systems</t>
  </si>
  <si>
    <t>28 31 21.21 Coaxial Area and Perimeter Security Systems</t>
  </si>
  <si>
    <t>28 31 21.23 Area and Perimeter Intrusion Detection Devices and Sensors</t>
  </si>
  <si>
    <t>28 31 31 Intrusion Detection Interfaces</t>
  </si>
  <si>
    <t>28 31 31.11 Intrusion Detection Interfaces to Security Monitoring and Control</t>
  </si>
  <si>
    <t>28 31 31.13 Intrusion Detection Interfaces to Access Control System</t>
  </si>
  <si>
    <t>28 31 31.15 Intrusion Detection Interfaces to Video Surveillance</t>
  </si>
  <si>
    <t>28 31 31.17 Intrusion Detection Interfaces to Information Management and Presentation</t>
  </si>
  <si>
    <t>28 31 31.19 Intrusion Detection Interfaces to Mass Notification</t>
  </si>
  <si>
    <t>28 31 31.21 Intrusion Detection Interfaces to Life Safety</t>
  </si>
  <si>
    <t>28 31 31.23 Intrusion Detection Interfaces to Fire Alarm</t>
  </si>
  <si>
    <t>28 31 31.25 Intrusion Detection Interfaces to Temperature Controls</t>
  </si>
  <si>
    <t>28 33 00 Security Monitoring and Control</t>
  </si>
  <si>
    <t>28 33 11 Electronic Structural Monitoring Systems</t>
  </si>
  <si>
    <t>28 33 13 Security Operations and Monitoring Center</t>
  </si>
  <si>
    <t>28 33 15 Security Monitoring and Control Software</t>
  </si>
  <si>
    <t>28 33 17 Security Monitoring and Control Services</t>
  </si>
  <si>
    <t>28 35 00 Tracking Systems</t>
  </si>
  <si>
    <t>28 35 11 Asset Tracking Systems</t>
  </si>
  <si>
    <t>28 35 11.11 Rf Asset Tracking Systems</t>
  </si>
  <si>
    <t>28 35 11.13 GPS Asset Tracking Systems</t>
  </si>
  <si>
    <t>28 35 11.15 Cellular Asset Tracking Systems</t>
  </si>
  <si>
    <t>28 35 13 Personnel Tracking Systems</t>
  </si>
  <si>
    <t>28 35 13.11 Rf Personnel Tracking Systems</t>
  </si>
  <si>
    <t>28 35 13.13 GPS Personnel Tracking Systems</t>
  </si>
  <si>
    <t>28 35 13.15 Cellular Personnel Tracking Systems</t>
  </si>
  <si>
    <t>28 37 00 Audio Monitoring</t>
  </si>
  <si>
    <t>28 37 11 Audio Monitoring Devices</t>
  </si>
  <si>
    <t>28 40 00 Life Safety</t>
  </si>
  <si>
    <t>28 41 00 Radiation Detection and Alarm</t>
  </si>
  <si>
    <t>28 41 11 Radiation Detection and Alarm Control, Gui, and Logic Systems</t>
  </si>
  <si>
    <t>28 41 13 Radiation Detection and Alarm Integrated Audio Evacuation Systems</t>
  </si>
  <si>
    <t>28 41 15 Radiation Detection Sensors</t>
  </si>
  <si>
    <t>28 41 17 Radiation Dosimeters</t>
  </si>
  <si>
    <t>28 42 00 Gas Detection and Alarm</t>
  </si>
  <si>
    <t>28 42 11 Gas Detection and Alarm Control, Gui, and Logic Systems</t>
  </si>
  <si>
    <t>28 42 13 Gas Detection and Alarm Integrated Audio Evacuation Systems</t>
  </si>
  <si>
    <t>28 42 15 Gas Detection Sensors</t>
  </si>
  <si>
    <t>28 43 00 Fuel Oil Detection and Alarm</t>
  </si>
  <si>
    <t>28 43 11 Fuel Oil Detection and Alarm Control, Gui, and Logic Systems</t>
  </si>
  <si>
    <t>28 43 13 Fuel Oil Detection and Alarm Integrated Audio Evacuation Systems</t>
  </si>
  <si>
    <t>28 43 15 Fuel Oil Detection Sensors</t>
  </si>
  <si>
    <t>28 44 00 Refrigerant Detection and Alarm</t>
  </si>
  <si>
    <t>28 44 11 Refrigerant Detection and Alarm Control, Gui, and Logic Systems</t>
  </si>
  <si>
    <t>28 44 13 Refrigerant Detection and Alarm Integrated Audio Evacuation Systems</t>
  </si>
  <si>
    <t>28 44 15 Refrigerant Detection Sensors</t>
  </si>
  <si>
    <t>28 45 00 Water Detection and Alarm</t>
  </si>
  <si>
    <t>28 45 11 Water Detection and Alarm Control, Gui, and Logic Systems</t>
  </si>
  <si>
    <t>28 45 13 Water Detection Sensors</t>
  </si>
  <si>
    <t>28 45 15 Building Envelope Water Detection and Alarm</t>
  </si>
  <si>
    <t>28 46 00 Fire Detection and Alarm</t>
  </si>
  <si>
    <t>28 46 10 Detection and Initiation</t>
  </si>
  <si>
    <t>28 46 11 Fire Sensors and Detectors</t>
  </si>
  <si>
    <t>28 46 11.11 Linear Heat Detection Sensors</t>
  </si>
  <si>
    <t>28 46 11.13 Spot-Type Heat Detection Sensors</t>
  </si>
  <si>
    <t>28 46 11.15 Duct Smoke Detection Sensors</t>
  </si>
  <si>
    <t>28 46 11.17 Beam Smoke Detection Sensors</t>
  </si>
  <si>
    <t>28 46 11.19 Video Smoke Detection Sensors</t>
  </si>
  <si>
    <t>28 46 11.21 Carbon-Monoxide Detection Sensors</t>
  </si>
  <si>
    <t>28 46 11.23 Combination Sensors</t>
  </si>
  <si>
    <t>28 46 11.25 Air Sampling Systems</t>
  </si>
  <si>
    <t>28 46 11.27 Other Sensors</t>
  </si>
  <si>
    <t>28 46 12 Other Initiating Devices</t>
  </si>
  <si>
    <t>28 46 12.11 Fire Alarm Pull Stations</t>
  </si>
  <si>
    <t>28 46 12.13 Fire Alarm Level Detector Switches</t>
  </si>
  <si>
    <t>28 46 12.15 Fire Alarm Flow Switches</t>
  </si>
  <si>
    <t>28 46 12.17 Fire Alarm Pressure Sensors</t>
  </si>
  <si>
    <t>28 46 12.19 Sprinkler Supervisory Devices</t>
  </si>
  <si>
    <t>28 46 20 Fire Alarm</t>
  </si>
  <si>
    <t>28 46 21.11 Addressable Fire-Alarm Systems</t>
  </si>
  <si>
    <t>28 46 21.13 Conventional Fire-Alarm Systems</t>
  </si>
  <si>
    <t>28 46 21.15 Protected Premise Systems</t>
  </si>
  <si>
    <t>28 46 21.17 Proprietary Systems</t>
  </si>
  <si>
    <t>28 46 21.19 Central Station Systems</t>
  </si>
  <si>
    <t>28 46 21.21 Remote Station Systems</t>
  </si>
  <si>
    <t>28 46 21.23 Public Emergency Alarm Reporting Systems</t>
  </si>
  <si>
    <t>28 46 22 Network Command Centers, Printers and Peripherals for Fire Systems</t>
  </si>
  <si>
    <t>28 46 23 Fire Alarm Notification Appliances</t>
  </si>
  <si>
    <t>28 46 23.11 Fire Alarm Horns and Strobes</t>
  </si>
  <si>
    <t>28 46 23.13 Fire Alarm Speakers</t>
  </si>
  <si>
    <t>28 46 23.15 Fire Alarm Low Frequency Sounders</t>
  </si>
  <si>
    <t>28 46 23.17 Wide Band Sounders</t>
  </si>
  <si>
    <t>28 46 24 Fire Detection and Alarm Emergency Control Function Interfaces</t>
  </si>
  <si>
    <t>28 46 24.11 Fire Detection and Alarm Interfaces to Remote Monitoring</t>
  </si>
  <si>
    <t>28 46 24.13 Fire Detection and Alarm Interfaces to Access Control Hardware</t>
  </si>
  <si>
    <t>28 46 24.15 Fire Detection and Alarm Interfaces to Access Control System</t>
  </si>
  <si>
    <t>28 46 24.17 Fire Detection and Alarm Interfaces to Intrusion Detection</t>
  </si>
  <si>
    <t>28 46 24.19 Fire Detection and Alarm Interfaces to Video Surveillance</t>
  </si>
  <si>
    <t>28 46 24.21 Fire Detection and Alarm Interfaces to Elevator Control</t>
  </si>
  <si>
    <t>28 46 24.23 Other Fire Detection and Alarm Interfaces</t>
  </si>
  <si>
    <t>28 47 00 Mass Notification</t>
  </si>
  <si>
    <t>28 47 11 General Requirements for Mass Notification</t>
  </si>
  <si>
    <t>28 47 13 Mass Notification Software</t>
  </si>
  <si>
    <t>28 47 15 Mass Notification Control Panels</t>
  </si>
  <si>
    <t>28 47 17 Notification Devices and Methods</t>
  </si>
  <si>
    <t>28 47 17.11 Notification Appliances and Methods Indoors</t>
  </si>
  <si>
    <t>28 47 17.13 Notification Appliances and Methods Outdoors</t>
  </si>
  <si>
    <t>28 47 17.15 Notification Appliances and Methods Distributed Recipient</t>
  </si>
  <si>
    <t>28 47 17.17 Notification Appliances and Methods Public Methods</t>
  </si>
  <si>
    <t>28 47 21 Mass Notification System Interfaces</t>
  </si>
  <si>
    <t>28 47 21.11 Notification Interfaces to Access Control Systems</t>
  </si>
  <si>
    <t>28 47 21.13 Notification Interfaces to Video Surveillance Systems</t>
  </si>
  <si>
    <t>28 47 21.15 Notification Interfaces to Security Detection, Alarm, and Monitoring</t>
  </si>
  <si>
    <t>28 47 21.17 Notification Interfaces to Security Monitoring and Control</t>
  </si>
  <si>
    <t>28 47 21.19 Notification Interfaces to Life Safety Systems</t>
  </si>
  <si>
    <t>28 47 21.21 Notification Interfaces to Fire Detection and Alarm</t>
  </si>
  <si>
    <t>28 47 21.23 Notification Interfaces to Detention Systems</t>
  </si>
  <si>
    <t>28 47 21.25 Notification Interfaces to Emergency Response Systems</t>
  </si>
  <si>
    <t>28 47 21.27 Notification Interfaces to Network and Facilities Monitoring</t>
  </si>
  <si>
    <t>28 47 21.29 Notification Interfaces to Web Intelligence</t>
  </si>
  <si>
    <t>28 47 21.31 Notification Interfaces to Traffic Management and Monitoring Systems</t>
  </si>
  <si>
    <t>28 47 21.33 Notification Interfaces to Smart Phones</t>
  </si>
  <si>
    <t>28 47 21.35 Notification Interfaces to Other External Subsystems</t>
  </si>
  <si>
    <t>28 48 00 Emergency Response Systems</t>
  </si>
  <si>
    <t>28 48 23 Computer Aided Dispatch</t>
  </si>
  <si>
    <t>28 49 00 Electronic Personal Protection Systems</t>
  </si>
  <si>
    <t>28 49 11 Electronic Personal Safety Detection Systems</t>
  </si>
  <si>
    <t>28 49 13 Electronic Personal Safety Alarm Annunciation and Control Systems</t>
  </si>
  <si>
    <t>28 49 15 Electronic Personal Safety Interfaces to Remote Monitoring</t>
  </si>
  <si>
    <t>28 49 17 Electronic Personal Safety Emergency Aid Devices</t>
  </si>
  <si>
    <t>28 50 00 Specialized Systems</t>
  </si>
  <si>
    <t>28 51 00 Information Management &amp; Presentation</t>
  </si>
  <si>
    <t>28 51 11 Information Management &amp; Presentation Architecture</t>
  </si>
  <si>
    <t>28 51 13 Data and Information Management</t>
  </si>
  <si>
    <t>28 51 15 Information Interfaces to Connected Subsystems</t>
  </si>
  <si>
    <t>28 51 15.11 Information Interfaces to Access Control Systems</t>
  </si>
  <si>
    <t>28 51 15.13 Information Interfaces to Video Surveillance Systems</t>
  </si>
  <si>
    <t>28 51 15.15 Information Interfaces to Security Detection, Alarm, and Monitoring</t>
  </si>
  <si>
    <t>28 51 15.17 Information Interfaces to Security Monitoring and Control</t>
  </si>
  <si>
    <t>28 51 15.19 Information Interfaces to Mass Notification Systems</t>
  </si>
  <si>
    <t>28 51 15.21 Information Interfaces to Life Safety Systems</t>
  </si>
  <si>
    <t>28 51 15.23 Information Interfaces to Fire Detection and Alarm</t>
  </si>
  <si>
    <t>28 51 15.25 Information Interfaces to Detention Systems</t>
  </si>
  <si>
    <t>28 51 15.27 Information Interfaces to Emergency Response Systems</t>
  </si>
  <si>
    <t>28 51 15.29 Information Interfaces to License Plate Recognition Systems</t>
  </si>
  <si>
    <t>28 51 15.31 Information Interfaces to Facial Recognition Systems</t>
  </si>
  <si>
    <t>28 51 15.33 Information Interfaces to Remote Data Structures</t>
  </si>
  <si>
    <t>28 51 15.35 Information Interfaces to Network and Facilities Monitoring</t>
  </si>
  <si>
    <t>28 51 15.37 Information Interfaces to Crowd Sourcing</t>
  </si>
  <si>
    <t>28 51 15.39 Information Interfaces to Web Intelligence</t>
  </si>
  <si>
    <t>28 51 15.41 Information Interfaces to Traffic Management and Monitoring Systems</t>
  </si>
  <si>
    <t>28 51 15.43 Information Interfaces to Environmental Monitoring Systems</t>
  </si>
  <si>
    <t>28 51 15.45 Information Interfaces to Directly Connected Sensors</t>
  </si>
  <si>
    <t>28 51 15.47 Information Interfaces to Other Safety and Security Subsystems</t>
  </si>
  <si>
    <t>28 51 15.49 Information Interfaces to Other External Subsystems</t>
  </si>
  <si>
    <t>28 51 17 Data Presentation</t>
  </si>
  <si>
    <t>28 51 17.11 Maps</t>
  </si>
  <si>
    <t>28 51 17.13 Visualization</t>
  </si>
  <si>
    <t>28 51 17.15 Events/Alarms/Incidents</t>
  </si>
  <si>
    <t>28 51 17.17 Video Workspace</t>
  </si>
  <si>
    <t>28 51 17.19 Dispatch/Notification</t>
  </si>
  <si>
    <t>28 51 17.21 Review and Investigation</t>
  </si>
  <si>
    <t>28 51 17.23 Reporting</t>
  </si>
  <si>
    <t>28 51 19 Control Room and Monitoring Equipment</t>
  </si>
  <si>
    <t>28 51 19.11 Display/Workstations</t>
  </si>
  <si>
    <t>28 51 19.13 Video Walls</t>
  </si>
  <si>
    <t>28 51 19.15 Audio Equipment</t>
  </si>
  <si>
    <t>28 51 19.17 Remote Displays</t>
  </si>
  <si>
    <t>28 52 00 Detention Security Systems</t>
  </si>
  <si>
    <t>28 52 11 Detention Monitoring and Control Systems</t>
  </si>
  <si>
    <t>28 52 13 Detention Interfaces to Connected Subsystems</t>
  </si>
  <si>
    <t>28 52 13.11 Detention Interfaces to Access Control Systems</t>
  </si>
  <si>
    <t>28 52 13.13 Detention Interfaces to Video Surveillance Systems</t>
  </si>
  <si>
    <t>28 52 13.15 Detention Interfaces to Security Detention, Alarm, and Monitoring</t>
  </si>
  <si>
    <t>28 52 13.17 Detention Interfaces to Security Monitoring and Control</t>
  </si>
  <si>
    <t>28 52 13.19 Detention Interfaces to Duress Alarm Systems</t>
  </si>
  <si>
    <t>28 52 13.21 Detention Interfaces to Distributed Television Systems</t>
  </si>
  <si>
    <t>28 52 13.23 Detention Interfaces to Perimeter Security Systems</t>
  </si>
  <si>
    <t>28 52 15 Video Support Systems for Detention</t>
  </si>
  <si>
    <t>28 52 15.11 Video Interrogation System</t>
  </si>
  <si>
    <t>28 52 15.13 Video Arraignment System</t>
  </si>
  <si>
    <t>28 52 15.15 Video Visitation System</t>
  </si>
  <si>
    <t>31 00 00 Earthwork</t>
  </si>
  <si>
    <t>31 01 00 Maintenance of Earthwork</t>
  </si>
  <si>
    <t>31 01 10 Maintenance of Clearing</t>
  </si>
  <si>
    <t>31 01 20 Maintenance of Earth Moving</t>
  </si>
  <si>
    <t>31 01 40 Maintenance of Shoring and Underpinning</t>
  </si>
  <si>
    <t>31 01 50 Maintenance of Excavation Support and Protection</t>
  </si>
  <si>
    <t>31 01 60 Maintenance of Special Foundations and Load Bearing Elements</t>
  </si>
  <si>
    <t>31 01 62 Maintenance of Driven Piles</t>
  </si>
  <si>
    <t>31 01 62.61 Driven Pile Repairs</t>
  </si>
  <si>
    <t>31 01 63 Maintenance of Bored and Augered Piles</t>
  </si>
  <si>
    <t>31 01 63.61 Bored and Augered Pile Repairs</t>
  </si>
  <si>
    <t>31 01 70 Maintenance of Tunneling and Mining</t>
  </si>
  <si>
    <t>31 01 70.61 Tunnel Leak Repairs</t>
  </si>
  <si>
    <t>31 05 00 Common Work Results for Earthwork</t>
  </si>
  <si>
    <t>31 05 05 Selective Demolition for Earthwork</t>
  </si>
  <si>
    <t>31 05 13 Soils for Earthwork</t>
  </si>
  <si>
    <t>31 05 16 Aggregates for Earthwork</t>
  </si>
  <si>
    <t>31 05 19 Geosynthetics for Earthwork</t>
  </si>
  <si>
    <t>31 05 19.13 Geotextiles for Earthwork</t>
  </si>
  <si>
    <t>31 05 19.16 Geomembranes for Earthwork</t>
  </si>
  <si>
    <t>31 05 19.19 Geogrids for Earthwork</t>
  </si>
  <si>
    <t>31 05 19.23 Geosynthetic Clay Liners</t>
  </si>
  <si>
    <t>31 05 19.26 Geocomposites</t>
  </si>
  <si>
    <t>31 05 19.29 Geonets</t>
  </si>
  <si>
    <t>31 05 23 Cement and Concrete for Earthwork</t>
  </si>
  <si>
    <t>31 06 00 Schedules for Earthwork</t>
  </si>
  <si>
    <t>31 06 10 Schedules for Clearing</t>
  </si>
  <si>
    <t>31 06 20 Schedules for Earth Moving</t>
  </si>
  <si>
    <t>31 06 20.13 Trench Dimension Schedule</t>
  </si>
  <si>
    <t>31 06 20.16 Backfill Material Schedule</t>
  </si>
  <si>
    <t>31 06 40 Schedules for Shoring and Underpinning</t>
  </si>
  <si>
    <t>31 06 50 Schedules for Excavation Support and Protection</t>
  </si>
  <si>
    <t>31 06 60 Schedules for Special Foundations and Load Bearing Elements</t>
  </si>
  <si>
    <t>31 06 60.13 Driven Pile Schedule</t>
  </si>
  <si>
    <t>31 06 60.16 Caisson Schedule</t>
  </si>
  <si>
    <t>31 06 70 Schedules for Tunneling and Mining</t>
  </si>
  <si>
    <t>31 08 00 Commissioning of Earthwork</t>
  </si>
  <si>
    <t>31 08 13 Pile Load Testing</t>
  </si>
  <si>
    <t>31 08 13.13 Dynamic Pile Load Testing</t>
  </si>
  <si>
    <t>31 08 13.16 Static Pile Load Testing</t>
  </si>
  <si>
    <t>31 09 00 Geotechnical Instrumentation and Monitoring of Earthwork</t>
  </si>
  <si>
    <t>31 09 13 Geotechnical Instrumentation and Monitoring</t>
  </si>
  <si>
    <t>31 09 13.13 Groundwater Monitoring During Construction</t>
  </si>
  <si>
    <t>31 09 16 Foundation Performance Instrumentation</t>
  </si>
  <si>
    <t>31 09 16.26 Bored and Augered Pile Load Tests</t>
  </si>
  <si>
    <t>31 10 00 Site Clearing</t>
  </si>
  <si>
    <t>31 11 00 Clearing and Grubbing</t>
  </si>
  <si>
    <t>31 12 00 Selective Clearing</t>
  </si>
  <si>
    <t>31 13 00 Selective Tree and Shrub Removal and Trimming</t>
  </si>
  <si>
    <t>31 13 13 Selective Tree and Shrub Removal</t>
  </si>
  <si>
    <t>31 13 16 Selective Tree and Shrub Trimming</t>
  </si>
  <si>
    <t>31 14 00 Earth Stripping and Stockpiling</t>
  </si>
  <si>
    <t>31 14 13 Soil Stripping and Stockpiling</t>
  </si>
  <si>
    <t>31 14 13.13 Soil Stripping</t>
  </si>
  <si>
    <t>31 14 13.16 Soil Stockpiling</t>
  </si>
  <si>
    <t>31 14 13.23 Topsoil Stripping and Stockpiling</t>
  </si>
  <si>
    <t>31 14 16 Sod Stripping and Stockpiling</t>
  </si>
  <si>
    <t>31 14 16.13 Sod Stripping</t>
  </si>
  <si>
    <t>31 14 16.16 Sod Stockpiling</t>
  </si>
  <si>
    <t>31 20 00 Earth Moving</t>
  </si>
  <si>
    <t>31 21 00 Off-Gassing Mitigation</t>
  </si>
  <si>
    <t>31 21 13 Radon Mitigation</t>
  </si>
  <si>
    <t>31 21 13.13 Radon Venting</t>
  </si>
  <si>
    <t>31 21 16 Methane Mitigation</t>
  </si>
  <si>
    <t>31 21 16.13 Methane Venting</t>
  </si>
  <si>
    <t>31 22 00 Grading</t>
  </si>
  <si>
    <t>31 22 13 Rough Grading</t>
  </si>
  <si>
    <t>31 22 16 Fine Grading</t>
  </si>
  <si>
    <t>31 22 16.13 Roadway Subgrade Reshaping</t>
  </si>
  <si>
    <t>31 22 19 Finish Grading</t>
  </si>
  <si>
    <t>31 22 19.13 Spreading and Grading Topsoil</t>
  </si>
  <si>
    <t>31 23 00 Excavation and Fill</t>
  </si>
  <si>
    <t>31 23 13 Subgrade Preparation</t>
  </si>
  <si>
    <t>31 23 16 Excavation</t>
  </si>
  <si>
    <t>31 23 16.13 Trenching</t>
  </si>
  <si>
    <t>31 23 16.16 Structural Excavation for Minor Structures</t>
  </si>
  <si>
    <t>31 23 16.26 Rock Removal</t>
  </si>
  <si>
    <t>31 23 19 Dewatering</t>
  </si>
  <si>
    <t>31 23 23 Fill</t>
  </si>
  <si>
    <t>31 23 23.13 Backfill</t>
  </si>
  <si>
    <t>31 23 23.23 Compaction</t>
  </si>
  <si>
    <t>31 23 23.33 Flowable Fill</t>
  </si>
  <si>
    <t>31 23 23.43 Geofoam</t>
  </si>
  <si>
    <t>31 23 33 Trenching and Backfilling</t>
  </si>
  <si>
    <t>31 24 00 Embankments</t>
  </si>
  <si>
    <t>31 24 13 Roadway Embankments</t>
  </si>
  <si>
    <t>31 24 16 Railway Embankments</t>
  </si>
  <si>
    <t>31 25 00 Erosion and Sedimentation Controls</t>
  </si>
  <si>
    <t>31 25 14 Stabilization Measures for Erosion and Sedimentation Control</t>
  </si>
  <si>
    <t>31 25 14.13 Hydraulically-Applied Erosion Control</t>
  </si>
  <si>
    <t>31 25 14.16 Rolled Erosion Control Mats and Blankets</t>
  </si>
  <si>
    <t>31 25 24 Structural Measures for Erosion and Sedimentation Control</t>
  </si>
  <si>
    <t>31 25 24.13 Rock Barriers</t>
  </si>
  <si>
    <t>31 25 34 Retention Measures for Erosion and Sedimentation Controls</t>
  </si>
  <si>
    <t>31 25 34.13 Rock Basins</t>
  </si>
  <si>
    <t>31 30 00 Earthwork Methods</t>
  </si>
  <si>
    <t>31 31 00 Soil Treatment</t>
  </si>
  <si>
    <t>31 31 13 Rodent Control</t>
  </si>
  <si>
    <t>31 31 13.16 Rodent Control Bait Systems</t>
  </si>
  <si>
    <t>31 31 13.19 Rodent Control Traps</t>
  </si>
  <si>
    <t>31 31 13.23 Rodent Control Electronic Systems</t>
  </si>
  <si>
    <t>31 31 13.26 Rodent Control Repellants</t>
  </si>
  <si>
    <t>31 31 16 Termite Control</t>
  </si>
  <si>
    <t>31 31 16.13 Chemical Termite Control</t>
  </si>
  <si>
    <t>31 31 16.16 Termite Control Bait Systems</t>
  </si>
  <si>
    <t>31 31 16.19 Termite Control Barriers</t>
  </si>
  <si>
    <t>31 31 19 Vegetation Control</t>
  </si>
  <si>
    <t>31 31 19.13 Chemical Vegetation Control</t>
  </si>
  <si>
    <t>31 31 33 Sanitary Vacuum System Piping</t>
  </si>
  <si>
    <t>31 32 00 Soil Stabilization</t>
  </si>
  <si>
    <t>31 32 13 Soil Mixing Stabilization</t>
  </si>
  <si>
    <t>31 32 13.13 Asphalt Soil Stabilization</t>
  </si>
  <si>
    <t>31 32 13.16 Cement Soil Stabilization</t>
  </si>
  <si>
    <t>31 32 13.19 Lime Soil Stabilization</t>
  </si>
  <si>
    <t>31 32 13.23 Fly-Ash Soil Stabilization</t>
  </si>
  <si>
    <t>31 32 13.26 Lime-Fly-Ash Soil Stabilization</t>
  </si>
  <si>
    <t>31 32 16 Chemical Treatment Soil Stabilization</t>
  </si>
  <si>
    <t>31 32 16.13 Polymer Emulsion Soil Stabilization</t>
  </si>
  <si>
    <t>31 32 17 Water Injection Soil Stabilization</t>
  </si>
  <si>
    <t>31 32 19 Geosynthetic Soil Stabilization and Layer Separation</t>
  </si>
  <si>
    <t>31 32 19.13 Geogrid Soil Stabilization</t>
  </si>
  <si>
    <t>31 32 19.16 Geotextile Soil Stabilization</t>
  </si>
  <si>
    <t>31 32 19.19 Geogrid Layer Separation</t>
  </si>
  <si>
    <t>31 32 19.23 Geotextile Layer Separation</t>
  </si>
  <si>
    <t>31 32 23 Pressure Grouting Soil Stabilization</t>
  </si>
  <si>
    <t>31 32 23.13 Cementitious Pressure Grouting Soil Stabilization</t>
  </si>
  <si>
    <t>31 32 23.16 Chemical Pressure Grouting Soil Stabilization</t>
  </si>
  <si>
    <t>31 32 33 Shotcrete Soil Slope Stabilization</t>
  </si>
  <si>
    <t>31 32 36 Soil Nailing</t>
  </si>
  <si>
    <t>31 32 36.13 Driven Soil Nailing</t>
  </si>
  <si>
    <t>31 32 36.16 Grouted Soil Nailing</t>
  </si>
  <si>
    <t>31 32 36.19 Corrosion-Protected Soil Nailing</t>
  </si>
  <si>
    <t>31 32 36.23 Jet-Grouted Soil Nailing</t>
  </si>
  <si>
    <t>31 32 36.26 Launched Soil Nailing</t>
  </si>
  <si>
    <t>31 33 00 Rock Stabilization</t>
  </si>
  <si>
    <t>31 33 13 Rock Bolting and Grouting</t>
  </si>
  <si>
    <t>31 33 23 Rock Slope Netting</t>
  </si>
  <si>
    <t>31 33 26 Rock Slope Wire Mesh</t>
  </si>
  <si>
    <t>31 33 33 Shotcrete Rock Slope Stabilization</t>
  </si>
  <si>
    <t>31 33 43 Vegetated Rock Slope Stabilization</t>
  </si>
  <si>
    <t>31 34 00 Soil Reinforcement</t>
  </si>
  <si>
    <t>31 34 19 Geosynthetic Soil Reinforcement</t>
  </si>
  <si>
    <t>31 34 19.13 Geogrid Soil Reinforcement</t>
  </si>
  <si>
    <t>31 34 19.16 Geotextile Soil Reinforcement</t>
  </si>
  <si>
    <t>31 34 23 Fiber Soil Reinforcement</t>
  </si>
  <si>
    <t>31 34 23.13 Geosynthetic Fiber Soil Reinforcement</t>
  </si>
  <si>
    <t>31 35 00 Slope Protection</t>
  </si>
  <si>
    <t>31 35 19 Geosynthetic Slope Protection</t>
  </si>
  <si>
    <t>31 35 19.13 Geogrid Slope Protection</t>
  </si>
  <si>
    <t>31 35 19.16 Geotextile Slope Protection</t>
  </si>
  <si>
    <t>31 35 19.19 Slope Protection with Mulch Control Netting</t>
  </si>
  <si>
    <t>31 35 23 Slope Protection with Slope Paving</t>
  </si>
  <si>
    <t>31 35 23.13 Cast-In-Place Concrete Slope Paving</t>
  </si>
  <si>
    <t>31 35 23.16 Precast Concrete Slope Paving</t>
  </si>
  <si>
    <t>31 35 23.19 Concrete Unit Masonry Slope Paving</t>
  </si>
  <si>
    <t>31 35 26 Containment Barriers</t>
  </si>
  <si>
    <t>31 35 26.13 Clay Containment Barriers</t>
  </si>
  <si>
    <t>31 35 26.16 Geomembrane Containment Barriers</t>
  </si>
  <si>
    <t>31 35 26.23 Bentonite Slurry Trench</t>
  </si>
  <si>
    <t>31 36 00 Gabions</t>
  </si>
  <si>
    <t>31 36 13 Gabion Boxes</t>
  </si>
  <si>
    <t>31 36 19 Gabion Mattresses</t>
  </si>
  <si>
    <t>31 36 19.13 Vegetated Gabion Mattresses</t>
  </si>
  <si>
    <t>31 37 00 Riprap</t>
  </si>
  <si>
    <t>31 37 13 Machined Riprap</t>
  </si>
  <si>
    <t>31 37 16 Non-Machined Riprap</t>
  </si>
  <si>
    <t>31 37 16.13 Rubble-Stone Riprap</t>
  </si>
  <si>
    <t>31 37 16.16 Concrete Unit Masonry Riprap</t>
  </si>
  <si>
    <t>31 37 16.19 Sacked Sand-Cement Riprap</t>
  </si>
  <si>
    <t>31 40 00 Shoring and Underpinning</t>
  </si>
  <si>
    <t>31 41 00 Shoring</t>
  </si>
  <si>
    <t>31 41 13 Timber Shoring</t>
  </si>
  <si>
    <t>31 41 16 Sheet Piling</t>
  </si>
  <si>
    <t>31 41 16.13 Steel Sheet Piling</t>
  </si>
  <si>
    <t>31 41 16.16 Plastic Sheet Piling</t>
  </si>
  <si>
    <t>31 41 19 Metal Hydraulic Shoring</t>
  </si>
  <si>
    <t>31 41 19.13 Aluminum Hydraulic Shoring</t>
  </si>
  <si>
    <t>31 41 23 Pneumatic Shoring</t>
  </si>
  <si>
    <t>31 41 33 Trench Shielding</t>
  </si>
  <si>
    <t>31 43 00 Concrete Raising</t>
  </si>
  <si>
    <t>31 43 13 Pressure Grouting</t>
  </si>
  <si>
    <t>31 43 13.13 Concrete Pressure Grouting</t>
  </si>
  <si>
    <t>31 43 13.16 Polyurethane Pressure Grouting</t>
  </si>
  <si>
    <t>31 43 16 Compaction Grouting</t>
  </si>
  <si>
    <t>31 43 19 Mechanical Jacking</t>
  </si>
  <si>
    <t>31 45 00 Vibroflotation and Densification</t>
  </si>
  <si>
    <t>31 45 13 Vibroflotation</t>
  </si>
  <si>
    <t>31 45 16 Densification</t>
  </si>
  <si>
    <t>31 46 00 Needle Beams</t>
  </si>
  <si>
    <t>31 46 13 Cantilever Needle Beams</t>
  </si>
  <si>
    <t>31 48 00 Underpinning</t>
  </si>
  <si>
    <t>31 48 13 Underpinning Piers</t>
  </si>
  <si>
    <t>31 48 19 Bracket Piers</t>
  </si>
  <si>
    <t>31 48 23 Jacked Piers</t>
  </si>
  <si>
    <t>31 48 33 Micropile Underpinning</t>
  </si>
  <si>
    <t>31 50 00 Excavation Support and Protection</t>
  </si>
  <si>
    <t>31 51 00 Anchor Tiebacks</t>
  </si>
  <si>
    <t>31 51 13 Excavation Soil Anchors</t>
  </si>
  <si>
    <t>31 51 16 Excavation Rock Anchors</t>
  </si>
  <si>
    <t>31 52 00 Cofferdams</t>
  </si>
  <si>
    <t>31 52 13 Sheet Piling Cofferdams</t>
  </si>
  <si>
    <t>31 52 16 Timber Cofferdams</t>
  </si>
  <si>
    <t>31 52 19 Precast Concrete Cofferdams</t>
  </si>
  <si>
    <t>31 53 00 Cribbing and Walers</t>
  </si>
  <si>
    <t>31 53 13 Timber Cribwork</t>
  </si>
  <si>
    <t>31 54 00 Ground Freezing</t>
  </si>
  <si>
    <t>31 56 00 Slurry Walls</t>
  </si>
  <si>
    <t>31 56 13 Bentonite Slurry Walls</t>
  </si>
  <si>
    <t>31 56 13.13 Soil-Bentonite Slurry Walls</t>
  </si>
  <si>
    <t>31 56 13.16 Cement-Bentonite Slurry Walls</t>
  </si>
  <si>
    <t>31 56 13.19 Slag-Cement-Bentonite Slurry Walls</t>
  </si>
  <si>
    <t>31 56 13.23 Soil-Cement-Bentonite Slurry Walls</t>
  </si>
  <si>
    <t>31 56 13.26 Pozzolan-Bentonite Slurry Walls</t>
  </si>
  <si>
    <t>31 56 13.29 Organically-Modified Bentonite Slurry Walls</t>
  </si>
  <si>
    <t>31 56 16 Attipulgite Slurry Walls</t>
  </si>
  <si>
    <t>31 56 16.13 Soil-Attipulgite Slurry Walls</t>
  </si>
  <si>
    <t>31 56 19 Slurry-Geomembrane Composite Slurry Walls</t>
  </si>
  <si>
    <t>31 56 23 Lean Concrete Slurry Walls</t>
  </si>
  <si>
    <t>31 56 26 Bio-Polymer Trench Drain</t>
  </si>
  <si>
    <t>31 60 00 Special Foundations and Load-Bearing Elements</t>
  </si>
  <si>
    <t>31 62 00 Driven Piles</t>
  </si>
  <si>
    <t>31 62 13 Concrete Piles</t>
  </si>
  <si>
    <t>31 62 13.13 Cast-in-Place Concrete Piles</t>
  </si>
  <si>
    <t>31 62 13.16 Concrete Displacement Piles</t>
  </si>
  <si>
    <t>31 62 13.19 Precast Concrete Piles</t>
  </si>
  <si>
    <t>31 62 13.23 Prestressed Concrete Piles</t>
  </si>
  <si>
    <t>31 62 13.26 Pressure-Injected Footings</t>
  </si>
  <si>
    <t>31 62 16 Steel Piles</t>
  </si>
  <si>
    <t>31 62 16.13 Sheet Steel Piles</t>
  </si>
  <si>
    <t>31 62 16.16 Steel H Piles</t>
  </si>
  <si>
    <t>31 62 16.19 Unfilled Tubular Steel Piles</t>
  </si>
  <si>
    <t>31 62 19 Timber Piles</t>
  </si>
  <si>
    <t>31 62 23 Composite Piles</t>
  </si>
  <si>
    <t>31 62 23.13 Concrete-Filled Steel Piles</t>
  </si>
  <si>
    <t>31 62 23.16 Wood and Cast-In-Place Concrete Piles</t>
  </si>
  <si>
    <t>31 63 00 Bored Piles</t>
  </si>
  <si>
    <t>31 63 13 Bored and Augered Test Piles</t>
  </si>
  <si>
    <t>31 63 16 Auger Cast Grout Piles</t>
  </si>
  <si>
    <t>31 63 19 Bored and Socketed Piles</t>
  </si>
  <si>
    <t>31 63 19.13 Rock Sockets for Piles</t>
  </si>
  <si>
    <t>31 63 23 Bored Concrete Piles</t>
  </si>
  <si>
    <t>31 63 23.13 Bored and Belled Concrete Piles</t>
  </si>
  <si>
    <t>31 63 23.16 Bored Friction Concrete Piles</t>
  </si>
  <si>
    <t>31 63 26 Drilled Caissons</t>
  </si>
  <si>
    <t>31 63 26.13 Fixed End Caisson Piles</t>
  </si>
  <si>
    <t>31 63 26.16 Concrete Caissons for Marine Construction</t>
  </si>
  <si>
    <t>31 63 29 Drilled Concrete Piers and Shafts</t>
  </si>
  <si>
    <t>31 63 29.13 Uncased Drilled Concrete Piers</t>
  </si>
  <si>
    <t>31 63 29.16 Cased Drilled Concrete Piers</t>
  </si>
  <si>
    <t>31 63 33 Drilled Micropiles</t>
  </si>
  <si>
    <t>31 64 00 Caissons</t>
  </si>
  <si>
    <t>31 64 13 Box Caissons</t>
  </si>
  <si>
    <t>31 64 16 Excavated Caissons</t>
  </si>
  <si>
    <t>31 64 19 Floating Caissons</t>
  </si>
  <si>
    <t>31 64 23 Open Caissons</t>
  </si>
  <si>
    <t>31 64 26 Pneumatic Caissons</t>
  </si>
  <si>
    <t>31 64 29 Sheeted Caissons</t>
  </si>
  <si>
    <t>31 66 00 Special Foundations</t>
  </si>
  <si>
    <t>31 66 13 Special Piles</t>
  </si>
  <si>
    <t>31 66 13.13 Rammed Aggregate Piles</t>
  </si>
  <si>
    <t>31 66 15 Helical Foundation Piles</t>
  </si>
  <si>
    <t>31 66 16 Special Foundation Walls</t>
  </si>
  <si>
    <t>31 66 16.13 Anchored Foundation Walls</t>
  </si>
  <si>
    <t>31 66 16.23 Concrete Cribbing Foundation Walls</t>
  </si>
  <si>
    <t>31 66 16.26 Metal Cribbing Foundation Walls</t>
  </si>
  <si>
    <t>31 66 16.33 Manufactured Modular Foundation Walls</t>
  </si>
  <si>
    <t>31 66 16.43 Mechanically Stabilized Earth Foundation Walls</t>
  </si>
  <si>
    <t>31 66 16.46 Slurry Diaphragm Foundation Walls</t>
  </si>
  <si>
    <t>31 66 16.53 Soldier-Beam Foundation Walls</t>
  </si>
  <si>
    <t>31 66 16.56 Permanently-Anchored Soldier-Beam Foundation Walls</t>
  </si>
  <si>
    <t>31 66 19 Refrigerated Foundations</t>
  </si>
  <si>
    <t>31 68 00 Foundation Anchors</t>
  </si>
  <si>
    <t>31 68 13 Rock Foundation Anchors</t>
  </si>
  <si>
    <t>31 68 16 Helical Foundation Anchors</t>
  </si>
  <si>
    <t>31 70 00 Tunneling and Mining</t>
  </si>
  <si>
    <t>31 71 00 Tunnel Excavation</t>
  </si>
  <si>
    <t>31 71 13 Shield Driving Tunnel Excavation</t>
  </si>
  <si>
    <t>31 71 16 Tunnel Excavation by Drilling and Blasting</t>
  </si>
  <si>
    <t>31 71 19 Tunnel Excavation by Tunnel Boring Machine</t>
  </si>
  <si>
    <t>31 71 23 Tunneling by Cut and Cover</t>
  </si>
  <si>
    <t>31 72 00 Tunnel Support Systems</t>
  </si>
  <si>
    <t>31 72 13 Rock Reinforcement and Initial Support</t>
  </si>
  <si>
    <t>31 72 16 Steel Ribs and Lagging</t>
  </si>
  <si>
    <t>31 73 00 Tunnel Grouting</t>
  </si>
  <si>
    <t>31 73 13 Cement Tunnel Grouting</t>
  </si>
  <si>
    <t>31 73 16 Chemical Tunnel Grouting</t>
  </si>
  <si>
    <t>31 74 00 Tunnel Construction</t>
  </si>
  <si>
    <t>31 74 13 Cast-in-Place Concrete Tunnel Lining</t>
  </si>
  <si>
    <t>31 74 16 Precast Concrete Tunnel Lining</t>
  </si>
  <si>
    <t>31 74 19 Shotcrete Tunnel Lining</t>
  </si>
  <si>
    <t>31 75 00 Shaft Construction</t>
  </si>
  <si>
    <t>31 75 13 Cast-in-Place Concrete Shaft Lining</t>
  </si>
  <si>
    <t>31 75 16 Precast Concrete Shaft Lining</t>
  </si>
  <si>
    <t>31 77 00 Submersible Tube Tunnels</t>
  </si>
  <si>
    <t>31 77 13 Trench Excavation for Submerged Tunnels</t>
  </si>
  <si>
    <t>31 77 16 Tube Construction (Outfitting Tunnel Tubes)</t>
  </si>
  <si>
    <t>31 77 19 Floating and Laying Submerged Tunnels</t>
  </si>
  <si>
    <t>32 00 00 Exterior Improvements</t>
  </si>
  <si>
    <t>32 01 00 Operation and Maintenance of Exterior Improvements</t>
  </si>
  <si>
    <t>32 01 11 Paving Cleaning</t>
  </si>
  <si>
    <t>32 01 11.51 Rubber and Paint Removal from Paving</t>
  </si>
  <si>
    <t>32 01 11.52 Rubber Removal from Paving</t>
  </si>
  <si>
    <t>32 01 11.53 Paint Removal from Paving</t>
  </si>
  <si>
    <t>32 01 13 Flexible Paving Surface Treatment</t>
  </si>
  <si>
    <t>32 01 13.61 Slurry Seal (Latex Modified)</t>
  </si>
  <si>
    <t>32 01 13.62 Asphalt Surface Treatment</t>
  </si>
  <si>
    <t>32 01 16 Flexible Paving Rehabilitation</t>
  </si>
  <si>
    <t>32 01 16.71 Cold Milling Asphalt Paving</t>
  </si>
  <si>
    <t>32 01 16.72 Asphalt Paving Reuse</t>
  </si>
  <si>
    <t>32 01 16.73 In Place Cold Reused Asphalt Paving</t>
  </si>
  <si>
    <t>32 01 16.74 In Place Hot Reused Asphalt Paving</t>
  </si>
  <si>
    <t>32 01 16.75 Heater Scarifying of Asphalt Paving</t>
  </si>
  <si>
    <t>32 01 17 Flexible Paving Repair</t>
  </si>
  <si>
    <t>32 01 17.61 Sealing Cracks in Asphalt Paving</t>
  </si>
  <si>
    <t>32 01 17.62 Stress-Absorbing Membrane Interlayer</t>
  </si>
  <si>
    <t>32 01 19 Rigid Paving Surface Treatment</t>
  </si>
  <si>
    <t>32 01 19.61 Sealing of Joints in Rigid Paving</t>
  </si>
  <si>
    <t>32 01 19.62 Patching of Rigid Paving</t>
  </si>
  <si>
    <t>32 01 23 Base Course Reconditioning</t>
  </si>
  <si>
    <t>32 01 26 Rigid Paving Rehabilitation</t>
  </si>
  <si>
    <t>32 01 26.71 Grooving of Concrete Paving</t>
  </si>
  <si>
    <t>32 01 26.72 Grinding of Concrete Paving</t>
  </si>
  <si>
    <t>32 01 26.73 Milling of Concrete Paving</t>
  </si>
  <si>
    <t>32 01 26.74 Concrete Overlays</t>
  </si>
  <si>
    <t>32 01 26.75 Concrete Paving Reuse</t>
  </si>
  <si>
    <t>32 01 29 Rigid Paving Repair</t>
  </si>
  <si>
    <t>32 01 29.61 Partial Depth Patching of Rigid Paving</t>
  </si>
  <si>
    <t>32 01 29.62 Concrete Paving Raising</t>
  </si>
  <si>
    <t>32 01 29.63 Subsealing and Stabilization</t>
  </si>
  <si>
    <t>32 01 30 Operation and Maintenance of Site Improvements</t>
  </si>
  <si>
    <t>32 01 30.13 Snow Removal</t>
  </si>
  <si>
    <t>32 01 80 Operation and Maintenance of Irrigation</t>
  </si>
  <si>
    <t>32 01 90 Operation and Maintenance of Planting</t>
  </si>
  <si>
    <t>32 01 90.13 Fertilizing</t>
  </si>
  <si>
    <t>32 01 90.16 Amending Soils</t>
  </si>
  <si>
    <t>32 01 90.19 Mowing</t>
  </si>
  <si>
    <t>32 01 90.23 Pruning</t>
  </si>
  <si>
    <t>32 01 90.26 Watering</t>
  </si>
  <si>
    <t>32 01 90.29 Topsoil Preservation</t>
  </si>
  <si>
    <t>32 01 90.33 Tree and Shrub Preservation</t>
  </si>
  <si>
    <t>32 05 00 Common Work Results for Exterior Improvements</t>
  </si>
  <si>
    <t>32 05 05 Selective Demolition for Exterior Improvements</t>
  </si>
  <si>
    <t>32 05 13 Soils for Exterior Improvements</t>
  </si>
  <si>
    <t>32 05 16 Aggregates for Exterior Improvements</t>
  </si>
  <si>
    <t>32 05 19 Geosynthetics for Exterior Improvements</t>
  </si>
  <si>
    <t>32 05 19.13 Geotextiles for Exterior Improvements</t>
  </si>
  <si>
    <t>32 05 19.16 Geomembranes for Exterior Improvements</t>
  </si>
  <si>
    <t>32 05 19.19 Geogrids for Exterior Improvements</t>
  </si>
  <si>
    <t>32 05 23 Cement and Concrete for Exterior Improvements</t>
  </si>
  <si>
    <t>32 05 33 Common Work Results for Planting</t>
  </si>
  <si>
    <t>32 06 00 Schedules for Exterior Improvements</t>
  </si>
  <si>
    <t>32 06 10 Schedules for Bases, Ballasts, and Paving</t>
  </si>
  <si>
    <t>32 06 10.13 Pedestrian Walkway Schedule</t>
  </si>
  <si>
    <t>32 06 30 Schedules for Site Improvements</t>
  </si>
  <si>
    <t>32 06 30.13 Retaining Wall Schedule</t>
  </si>
  <si>
    <t>32 06 80 Schedules for Irrigation</t>
  </si>
  <si>
    <t>32 06 80.13 Irrigation Piping Schedule</t>
  </si>
  <si>
    <t>32 06 90 Schedules for Planting</t>
  </si>
  <si>
    <t>32 06 90.13 Planting Schedule</t>
  </si>
  <si>
    <t>32 08 00 Commissioning of Exterior Improvements</t>
  </si>
  <si>
    <t>32 10 00 Bases, Ballasts, and Paving</t>
  </si>
  <si>
    <t>32 11 00 Base Courses</t>
  </si>
  <si>
    <t>32 11 13 Subgrade Modifications</t>
  </si>
  <si>
    <t>32 11 13.13 Lime-Treated Subgrades</t>
  </si>
  <si>
    <t>32 11 13.16 Bituminous-Treated Subgrades</t>
  </si>
  <si>
    <t>32 11 16 Subbase Courses</t>
  </si>
  <si>
    <t>32 11 16.13 Sand-Clay Subbase Courses</t>
  </si>
  <si>
    <t>32 11 16.16 Aggregate Subbase Courses</t>
  </si>
  <si>
    <t>32 11 23 Aggregate Base Courses</t>
  </si>
  <si>
    <t>32 11 23.13 Sand-Clay Base Courses</t>
  </si>
  <si>
    <t>32 11 23.23 Base Course Drainage Layers</t>
  </si>
  <si>
    <t>32 11 26 Asphaltic Base Courses</t>
  </si>
  <si>
    <t>32 11 26.13 Plant Mix Asphaltic Base Courses</t>
  </si>
  <si>
    <t>32 11 26.16 Road Mix Asphaltic Base Courses</t>
  </si>
  <si>
    <t>32 11 26.19 Bituminous-Stabilized Base Courses</t>
  </si>
  <si>
    <t>32 11 29 Lime Treated Base Courses</t>
  </si>
  <si>
    <t>32 11 29.13 Lime-Fly Ash-Treated Base Courses</t>
  </si>
  <si>
    <t>32 11 33 Cement-Treated Base Courses</t>
  </si>
  <si>
    <t>32 11 33.13 Portland Cement-Stabilized Base Courses</t>
  </si>
  <si>
    <t>32 11 36 Concrete Base Courses</t>
  </si>
  <si>
    <t>32 11 36.11 Soil-Cement Concrete Base Courses</t>
  </si>
  <si>
    <t>32 11 36.13 Lean Concrete Base Courses</t>
  </si>
  <si>
    <t>32 11 36.16 Plain Cement Concrete Base Courses</t>
  </si>
  <si>
    <t>32 11 36.19 Hydraulic Cement Concrete Base Courses</t>
  </si>
  <si>
    <t>32 11 39 Shell Base Course</t>
  </si>
  <si>
    <t>32 12 00 Flexible Paving</t>
  </si>
  <si>
    <t>32 12 13 Preparatory Coats</t>
  </si>
  <si>
    <t>32 12 13.13 Tack Coats</t>
  </si>
  <si>
    <t>32 12 13.16 Asphaltic Tack Coats</t>
  </si>
  <si>
    <t>32 12 13.19 Prime Coats</t>
  </si>
  <si>
    <t>32 12 13.23 Asphaltic Prime Coats</t>
  </si>
  <si>
    <t>32 12 16 Asphalt Paving</t>
  </si>
  <si>
    <t>32 12 16.13 Plant-Mix Asphalt Paving</t>
  </si>
  <si>
    <t>32 12 16.16 Road-Mix Asphalt Paving</t>
  </si>
  <si>
    <t>32 12 16.19 Cold-Mix Asphalt Paving</t>
  </si>
  <si>
    <t>32 12 16.23 Reinforced Asphalt Paving</t>
  </si>
  <si>
    <t>32 12 16.26 Fiber-Modified Asphalt Paving</t>
  </si>
  <si>
    <t>32 12 16.29 Polymer-Modified Asphalt Paving</t>
  </si>
  <si>
    <t>32 12 16.33 Granulated Rubber-Modified Asphalt Paving</t>
  </si>
  <si>
    <t>32 12 16.36 Athletic Asphalt Paving</t>
  </si>
  <si>
    <t>32 12 19 Asphalt Paving Wearing Courses</t>
  </si>
  <si>
    <t>32 12 19.13 Road-Mix Asphalt Paving Wearing Courses</t>
  </si>
  <si>
    <t>32 12 19.16 Resin-Modified Asphalt Paving Wearing Courses</t>
  </si>
  <si>
    <t>32 12 19.19 Porous Friction Asphalt Paving Wearing Courses</t>
  </si>
  <si>
    <t>32 12 33 Flexible Paving Surface Treatments</t>
  </si>
  <si>
    <t>32 12 36 Seal Coats</t>
  </si>
  <si>
    <t>32 12 36.13 Asphaltic Seal and Fog Coats</t>
  </si>
  <si>
    <t>32 12 36.16 Coal Tar Seal Coats</t>
  </si>
  <si>
    <t>32 12 36.19 Coal Tar Seal Coats with Unvulcanized Rubber</t>
  </si>
  <si>
    <t>32 12 36.23 Fuel-Resistant Sealers</t>
  </si>
  <si>
    <t>32 12 43 Porous Flexible Paving</t>
  </si>
  <si>
    <t>32 12 73 Asphalt Paving Joint Sealants</t>
  </si>
  <si>
    <t>32 13 00 Rigid Paving</t>
  </si>
  <si>
    <t>32 13 13 Concrete Paving</t>
  </si>
  <si>
    <t>32 13 13.13 Exposed Aggregate Concrete Paving</t>
  </si>
  <si>
    <t>32 13 13.16 Power-Compacted Concrete Paving</t>
  </si>
  <si>
    <t>32 13 13.17 Roller-Compacted Concrete Paving</t>
  </si>
  <si>
    <t>32 13 13.19 Prestressed Concrete Paving</t>
  </si>
  <si>
    <t>32 13 13.23 Concrete Paving Surface Treatment</t>
  </si>
  <si>
    <t>32 13 13.26 Stained Concrete Paving</t>
  </si>
  <si>
    <t>32 13 13.33 Plain Concrete Paving</t>
  </si>
  <si>
    <t>32 13 16 Decorative Concrete Paving</t>
  </si>
  <si>
    <t>32 13 16.13 Patterned Concrete Paving</t>
  </si>
  <si>
    <t>32 13 16.19 Imprinted Concrete Paving</t>
  </si>
  <si>
    <t>32 13 16.23 Stamped Concrete Paving</t>
  </si>
  <si>
    <t>32 13 43 Pervious Concrete Paving</t>
  </si>
  <si>
    <t>32 13 73 Concrete Paving Joint Sealants</t>
  </si>
  <si>
    <t>32 13 73.13 Fuel-Resistant Concrete Paving Joint Sealants</t>
  </si>
  <si>
    <t>32 13 73.16 Field-Molded Concrete Paving Joint Sealants</t>
  </si>
  <si>
    <t>32 13 73.19 Compression Concrete Paving Joint Sealants</t>
  </si>
  <si>
    <t>32 14 00 Unit Paving</t>
  </si>
  <si>
    <t>32 14 13 Precast Concrete Unit Paving</t>
  </si>
  <si>
    <t>32 14 13.13 Interlocking Precast Concrete Unit Paving</t>
  </si>
  <si>
    <t>32 14 13.16 Precast Concrete Unit Paving Slabs</t>
  </si>
  <si>
    <t>32 14 13.19 Porous Precast Concrete Unit Paving</t>
  </si>
  <si>
    <t>32 14 16 Brick Unit Paving</t>
  </si>
  <si>
    <t>32 14 23 Asphalt Unit Paving</t>
  </si>
  <si>
    <t>32 14 26 Wood Paving</t>
  </si>
  <si>
    <t>32 14 29 Rubber Paving</t>
  </si>
  <si>
    <t>32 14 33 Plastic Paving</t>
  </si>
  <si>
    <t>32 14 33.13 Permeable Plastic Paving</t>
  </si>
  <si>
    <t>32 14 40 Stone Paving</t>
  </si>
  <si>
    <t>32 14 43 Porous Unit Paving</t>
  </si>
  <si>
    <t>32 15 00 Aggregate Surfacing</t>
  </si>
  <si>
    <t>32 15 13 Cinder Surfacing</t>
  </si>
  <si>
    <t>32 15 40 Crushed Stone Surfacing</t>
  </si>
  <si>
    <t>32 15 50 Aggregate-Turf Pavement</t>
  </si>
  <si>
    <t>32 16 00 Curbs, Gutters, Sidewalks, and Driveways</t>
  </si>
  <si>
    <t>32 16 13 Curbs and Gutters</t>
  </si>
  <si>
    <t>32 16 13.13 Cast-In-Place Concrete Curbs and Gutters</t>
  </si>
  <si>
    <t>32 16 13.16 Steel Faced Curbs</t>
  </si>
  <si>
    <t>32 16 13.23 Precast Concrete Curbs and Gutters</t>
  </si>
  <si>
    <t>32 16 13.33 Asphalt Curbs</t>
  </si>
  <si>
    <t>32 16 13.43 Stone Curbs</t>
  </si>
  <si>
    <t>32 16 23 Sidewalks</t>
  </si>
  <si>
    <t>32 16 33 Driveways</t>
  </si>
  <si>
    <t>32 17 00 Paving Specialties</t>
  </si>
  <si>
    <t>32 17 13 Parking Bumpers</t>
  </si>
  <si>
    <t>32 17 13.13 Metal Parking Bumpers</t>
  </si>
  <si>
    <t>32 17 13.16 Plastic Parking Bumpers</t>
  </si>
  <si>
    <t>32 17 13.19 Precast Concrete Parking Bumpers</t>
  </si>
  <si>
    <t>32 17 13.23 Rubber Parking Bumpers</t>
  </si>
  <si>
    <t>32 17 13.26 Wood Parking Bumpers</t>
  </si>
  <si>
    <t>32 17 16 Manufactured Traffic-Calming Devices</t>
  </si>
  <si>
    <t>32 17 23 Pavement Markings</t>
  </si>
  <si>
    <t>32 17 23.13 Painted Pavement Markings</t>
  </si>
  <si>
    <t>32 17 23.23 Raised Pavement Markings</t>
  </si>
  <si>
    <t>32 17 23.33 Plastic Pavement Markings</t>
  </si>
  <si>
    <t>32 17 26 Tactile Warning Surfacing</t>
  </si>
  <si>
    <t>32 17 29 Pavement Embedded Warning Lights</t>
  </si>
  <si>
    <t>32 17 43 Pavement Snow Melting Systems</t>
  </si>
  <si>
    <t>32 18 00 Athletic and Recreational Surfacing</t>
  </si>
  <si>
    <t>32 18 13 Synthetic Grass Surfacing</t>
  </si>
  <si>
    <t>32 18 16 Synthetic Resilient Surfacing</t>
  </si>
  <si>
    <t>32 18 16.13 Playground Protective Surfacing</t>
  </si>
  <si>
    <t>32 18 23 Athletic Surfacing</t>
  </si>
  <si>
    <t>32 18 23.13 Baseball Field Surfacing</t>
  </si>
  <si>
    <t>32 18 23.16 Natural Baseball Field Surfacing</t>
  </si>
  <si>
    <t>32 18 23.19 Synthetic Baseball Field Surfacing</t>
  </si>
  <si>
    <t>32 18 23.23 Field Sport Surfacing</t>
  </si>
  <si>
    <t>32 18 23.26 Natural Field Sport Surfacing</t>
  </si>
  <si>
    <t>32 18 23.29 Synthetic Field Sport Surfacing</t>
  </si>
  <si>
    <t>32 18 23.33 Running Track Surfacing</t>
  </si>
  <si>
    <t>32 18 23.36 Natural Running Track Surfacing</t>
  </si>
  <si>
    <t>32 18 23.39 Synthetic Running Track Surfacing</t>
  </si>
  <si>
    <t>32 18 23.43 Recreational Court Surfacing</t>
  </si>
  <si>
    <t>32 18 23.53 Tennis Court Surfacing</t>
  </si>
  <si>
    <t>32 18 23.56 Natural Tennis Court Surfacing</t>
  </si>
  <si>
    <t>32 18 23.59 Synthetic Tennis Court Surfacing</t>
  </si>
  <si>
    <t>32 18 23.63 Equestrian Surfacing</t>
  </si>
  <si>
    <t>32 30 00 Site Improvements</t>
  </si>
  <si>
    <t>32 31 00 Fences and Gates</t>
  </si>
  <si>
    <t>32 31 11 Gate Operators</t>
  </si>
  <si>
    <t>32 31 13 Chain Link Fences and Gates</t>
  </si>
  <si>
    <t>32 31 13.23 Recreational Court Fences and Gates</t>
  </si>
  <si>
    <t>32 31 13.26 Tennis Court Fences and Gates</t>
  </si>
  <si>
    <t>32 31 13.29 Tennis Court Wind Breaker</t>
  </si>
  <si>
    <t>32 31 13.33 Chain Link Backstops</t>
  </si>
  <si>
    <t>32 31 13.53 High-Security Chain Link Fences and Gates</t>
  </si>
  <si>
    <t>32 31 16 Welded Wire Fences and Gates</t>
  </si>
  <si>
    <t>32 31 17 Expanded Metal Fences and Gates</t>
  </si>
  <si>
    <t>32 31 19 Decorative Metal Fences and Gates</t>
  </si>
  <si>
    <t>32 31 19.53 Decorative Metal Security Fences and Gates</t>
  </si>
  <si>
    <t>32 31 23 Plastic Fences and Gates</t>
  </si>
  <si>
    <t>32 31 26 Wire Fences and Gates</t>
  </si>
  <si>
    <t>32 31 26.11 Wire Fences with Wood Posts</t>
  </si>
  <si>
    <t>32 31 26.13 Wire Fences with Steel Posts</t>
  </si>
  <si>
    <t>32 31 29 Wood Fences and Gates</t>
  </si>
  <si>
    <t>32 31 32 Composite Fences and Gates</t>
  </si>
  <si>
    <t>32 31 53 Cattle Guards</t>
  </si>
  <si>
    <t>32 31 56 Wild Life Deterrent Fence</t>
  </si>
  <si>
    <t>32 32 00 Retaining Walls</t>
  </si>
  <si>
    <t>32 32 13 Cast-in-Place Concrete Retaining Walls</t>
  </si>
  <si>
    <t>32 32 16 Precast Concrete Retaining Walls</t>
  </si>
  <si>
    <t>32 32 19 Unit Masonry Retaining Walls</t>
  </si>
  <si>
    <t>32 32 23 Segmental Retaining Walls</t>
  </si>
  <si>
    <t>32 32 23.13 Segmental Concrete Unit Masonry Retaining Walls</t>
  </si>
  <si>
    <t>32 32 23.16 Manufactured Modular Walls</t>
  </si>
  <si>
    <t>32 32 26 Metal Crib Retaining Walls</t>
  </si>
  <si>
    <t>32 32 29 Timber Retaining Walls</t>
  </si>
  <si>
    <t>32 32 34 Reinforced Soil Retaining Walls</t>
  </si>
  <si>
    <t>32 32 36 Gabion Retaining Walls</t>
  </si>
  <si>
    <t>32 32 43 Soldier-Beam Retaining Walls</t>
  </si>
  <si>
    <t>32 32 53 Stone Retaining Walls</t>
  </si>
  <si>
    <t>32 33 00 Site Furnishings</t>
  </si>
  <si>
    <t>32 33 13 Site Bicycle Racks</t>
  </si>
  <si>
    <t>32 33 14 Site Bicycle Lockers</t>
  </si>
  <si>
    <t>32 33 23 Site Trash and Litter Receptacles</t>
  </si>
  <si>
    <t>32 33 33 Site Manufactured Planters</t>
  </si>
  <si>
    <t>32 33 43 Site Seating and Tables</t>
  </si>
  <si>
    <t>32 33 43.13 Site Seating</t>
  </si>
  <si>
    <t>32 33 43.53 Site Tables</t>
  </si>
  <si>
    <t>32 34 00 Fabricated Bridges</t>
  </si>
  <si>
    <t>32 34 13 Fabricated Pedestrian Bridges</t>
  </si>
  <si>
    <t>32 34 23 Fabricated Roadway Bridges</t>
  </si>
  <si>
    <t>32 34 33 Fabricated Railway Bridges</t>
  </si>
  <si>
    <t>32 35 00 Screening Devices</t>
  </si>
  <si>
    <t>32 35 13 Screens and Louvers</t>
  </si>
  <si>
    <t>32 35 16 Sound Barriers</t>
  </si>
  <si>
    <t>32 35 23 Fire Barriers</t>
  </si>
  <si>
    <t>32 35 26 Blast Barriers</t>
  </si>
  <si>
    <t>32 39 00 Manufactured Site Specialties</t>
  </si>
  <si>
    <t>32 39 13 Manufactured Metal Bollards</t>
  </si>
  <si>
    <t>32 39 13.11 Manufactured Metal Security Bollards</t>
  </si>
  <si>
    <t>32 39 16 Manufactured Fire Pits</t>
  </si>
  <si>
    <t>32 39 33 Artificial Rock Fabrications</t>
  </si>
  <si>
    <t>32 70 00 Wetlands</t>
  </si>
  <si>
    <t>32 71 00 Constructed Wetlands</t>
  </si>
  <si>
    <t>32 72 00 Wetlands Restoration</t>
  </si>
  <si>
    <t>32 80 00 Irrigation</t>
  </si>
  <si>
    <t>32 81 00 Irrigation Components</t>
  </si>
  <si>
    <t>32 81 13 Irrigation Intake Screens</t>
  </si>
  <si>
    <t>32 82 00 Irrigation Pumps</t>
  </si>
  <si>
    <t>32 84 00 Planting Irrigation</t>
  </si>
  <si>
    <t>32 84 13 Drip Irrigation</t>
  </si>
  <si>
    <t>32 84 23 Underground Sprinklers</t>
  </si>
  <si>
    <t>32 86 00 Agricultural Irrigation</t>
  </si>
  <si>
    <t>32 90 00 Planting</t>
  </si>
  <si>
    <t>32 91 00 Planting Preparation</t>
  </si>
  <si>
    <t>32 91 13 Soil Preparation</t>
  </si>
  <si>
    <t>32 91 13.13 Hydro-Punching</t>
  </si>
  <si>
    <t>32 91 13.16 Mulching</t>
  </si>
  <si>
    <t>32 91 13.19 Planting Soil Mixing</t>
  </si>
  <si>
    <t>32 91 13.23 Structural Soil Mixing</t>
  </si>
  <si>
    <t>32 91 13.26 Planting Beds</t>
  </si>
  <si>
    <t>32 91 16 Planting Soil Stabilization</t>
  </si>
  <si>
    <t>32 91 16.13 Blanket Planting Soil Stabilization</t>
  </si>
  <si>
    <t>32 91 16.16 Mat Planting Soil Stabilization</t>
  </si>
  <si>
    <t>32 91 16.19 Netting Planting Soil Stabilization</t>
  </si>
  <si>
    <t>32 91 19 Landscape Grading</t>
  </si>
  <si>
    <t>32 91 19.13 Topsoil Placement and Grading</t>
  </si>
  <si>
    <t>32 92 00 Turf and Grasses</t>
  </si>
  <si>
    <t>32 92 13 Hydro-Mulching</t>
  </si>
  <si>
    <t>32 92 16 Plugging</t>
  </si>
  <si>
    <t>32 92 19 Seeding</t>
  </si>
  <si>
    <t>32 92 19.13 Mechanical Seeding</t>
  </si>
  <si>
    <t>32 92 19.16 Hydraulic Seeding</t>
  </si>
  <si>
    <t>32 92 23 Sodding</t>
  </si>
  <si>
    <t>32 92 26 Sprigging</t>
  </si>
  <si>
    <t>32 92 26.13 Stolonizing</t>
  </si>
  <si>
    <t>32 93 00 Plants</t>
  </si>
  <si>
    <t>32 93 13 Ground Covers</t>
  </si>
  <si>
    <t>32 93 23 Plants and Bulbs</t>
  </si>
  <si>
    <t>32 93 33 Shrubs</t>
  </si>
  <si>
    <t>32 93 43 Trees</t>
  </si>
  <si>
    <t>32 93 93 Exterior Artificial Plants</t>
  </si>
  <si>
    <t>32 94 00 Planting Accessories</t>
  </si>
  <si>
    <t>32 94 13 Landscape Edging</t>
  </si>
  <si>
    <t>32 94 16 Landscape Timbers</t>
  </si>
  <si>
    <t>32 94 19 Landscape Surfacing</t>
  </si>
  <si>
    <t>32 94 33 Planters</t>
  </si>
  <si>
    <t>32 94 43 Tree Grates</t>
  </si>
  <si>
    <t>32 94 46 Tree Grids</t>
  </si>
  <si>
    <t>32 95 00 Exterior Planting Support Structures</t>
  </si>
  <si>
    <t>32 96 00 Transplanting</t>
  </si>
  <si>
    <t>32 96 13 Ground Cover Transplanting</t>
  </si>
  <si>
    <t>32 96 23 Plant and Bulb Transplanting</t>
  </si>
  <si>
    <t>32 96 33 Shrub Transplanting</t>
  </si>
  <si>
    <t>32 96 43 Tree Transplanting</t>
  </si>
  <si>
    <t>33 00 00 Utilities</t>
  </si>
  <si>
    <t>33 01 00 Operation and Maintenance of Utilities</t>
  </si>
  <si>
    <t>33 01 10 Operation and Maintenance of Water Utilities</t>
  </si>
  <si>
    <t>33 01 10.51 Water Utility Intake Cleaning and Maintenance</t>
  </si>
  <si>
    <t>33 01 10.52 Reservoir Maintenance</t>
  </si>
  <si>
    <t>33 01 10.53 Flushing of Water Utility Piping</t>
  </si>
  <si>
    <t>33 01 10.54 Cleaning of Water Utility Piping</t>
  </si>
  <si>
    <t>33 01 10.56 Cleaning of Water Utility Storage Tanks</t>
  </si>
  <si>
    <t>33 01 10.57 Disinfection of Water Supply Wells</t>
  </si>
  <si>
    <t>33 01 10.58 Disinfection of Water Utility Piping Systems</t>
  </si>
  <si>
    <t>33 01 10.59 Disinfection of Water Utility Storage Tanks</t>
  </si>
  <si>
    <t>33 01 10.81 Water Supply Well Abandonment</t>
  </si>
  <si>
    <t>33 01 10.91 Rehabilitation of Water Supply Wells</t>
  </si>
  <si>
    <t>33 01 10.92 Redevelopment of Water Supply Wells</t>
  </si>
  <si>
    <t>33 01 12 Inspection and Testing of Water Utilities</t>
  </si>
  <si>
    <t>33 01 12.11 Leakage Detection</t>
  </si>
  <si>
    <t>33 01 12.13 Electrical Continuity Testing</t>
  </si>
  <si>
    <t>33 01 30 Operation and Maintenance of Sewer Utilities</t>
  </si>
  <si>
    <t>33 01 30.11 Television Inspection of Sewers</t>
  </si>
  <si>
    <t>33 01 30.13 Dye Testing of Sewers</t>
  </si>
  <si>
    <t>33 01 30.16 Smoke Testing</t>
  </si>
  <si>
    <t>33 01 30.23 Pipe Bursting</t>
  </si>
  <si>
    <t>33 01 30.41 Cleaning of Sewers</t>
  </si>
  <si>
    <t>33 01 30.42 Cleaning of Manholes</t>
  </si>
  <si>
    <t>33 01 30.43 Removal of Protruding Service Connection</t>
  </si>
  <si>
    <t>33 01 30.44 Chemical Treatment of Roots in Sewer Lines</t>
  </si>
  <si>
    <t>33 01 30.61 Packer Injection Grouting</t>
  </si>
  <si>
    <t>33 01 30.72 Cured-in-place Pipe Lining</t>
  </si>
  <si>
    <t>33 01 30.73 Cured-in-Place Point Repair</t>
  </si>
  <si>
    <t>33 01 30.74 Cured-in-Place Lateral Lining</t>
  </si>
  <si>
    <t>33 01 30.77 Cured-in-Place Lateral Shortliners</t>
  </si>
  <si>
    <t>33 01 30.79 Fold-and-Form Pipe Lining</t>
  </si>
  <si>
    <t>33 01 30.81 Manhole Rehabilitation</t>
  </si>
  <si>
    <t>33 01 30.82 Epoxy Lining for Concrete Manholes</t>
  </si>
  <si>
    <t>33 01 30.84 Manhole Inserts</t>
  </si>
  <si>
    <t>33 01 30.86 Manhole Rim Adjustment</t>
  </si>
  <si>
    <t>33 01 34 Operation and Maintenance of Onsite Wastewater Disposal Systems</t>
  </si>
  <si>
    <t>33 01 34.13 Septic Tank Solids Removal</t>
  </si>
  <si>
    <t>33 01 34.14 Septic Tank Maintenance</t>
  </si>
  <si>
    <t>33 01 34.19 Septic Tank Abandonment</t>
  </si>
  <si>
    <t>33 01 34.33 Maintenance of Onsite Sand Filters</t>
  </si>
  <si>
    <t>33 01 50 Operation and Maintenance of Hydrocarbon Utilities</t>
  </si>
  <si>
    <t>33 01 50.53 Cleaning of Hydrocarbon Conveyance Piping</t>
  </si>
  <si>
    <t>33 01 50.56 Cleaning of Hydrocarbon Storage Tanks</t>
  </si>
  <si>
    <t>33 01 50.73 Relining of Hydrocarbon Conveyance Piping</t>
  </si>
  <si>
    <t>33 01 50.76 Relining of Steel Hydrocarbon Storage Tanks</t>
  </si>
  <si>
    <t>33 01 50.81 Hydrocarbon Well Abandonment</t>
  </si>
  <si>
    <t>33 01 50.91 Rehabilitation of Hydrocarbon Wells</t>
  </si>
  <si>
    <t>33 01 60 Operation and Maintenance of Hydronic and Steam Energy Utilities</t>
  </si>
  <si>
    <t>33 01 70 Operation and Maintenance of Electrical Utilities</t>
  </si>
  <si>
    <t>33 01 70.51 Electrical Utility Visual Inspection</t>
  </si>
  <si>
    <t>33 01 70.52 Electrical Utility Thermographic Surveys</t>
  </si>
  <si>
    <t>33 01 70.53 Electrical Utility Insulation Testing</t>
  </si>
  <si>
    <t>33 01 70.54 Electrical Utility Insulating Oil/Fluid Analysis</t>
  </si>
  <si>
    <t>33 01 80 Operation and Maintenance of Communications Utilities</t>
  </si>
  <si>
    <t>33 01 80.51 Communication Utility Visual Inspection</t>
  </si>
  <si>
    <t>33 01 80.52 Communication Utility Thermographic Surveys</t>
  </si>
  <si>
    <t>33 05 00 Common Work Results for Utilities</t>
  </si>
  <si>
    <t>33 05 05 Buried Piping Installation</t>
  </si>
  <si>
    <t>33 05 05.11 Installing Bell-and-Spigot Joints</t>
  </si>
  <si>
    <t>33 05 05.13 Installing Push-on Joints</t>
  </si>
  <si>
    <t>33 05 05.15 Installing Butt-and-Strap Joints</t>
  </si>
  <si>
    <t>33 05 05.16 Installing Mechanical Joints</t>
  </si>
  <si>
    <t>33 05 05.18 Installing Restrained Joints</t>
  </si>
  <si>
    <t>33 05 05.19 Fusing Joints</t>
  </si>
  <si>
    <t>33 05 05.31 Hydrostatic Testing</t>
  </si>
  <si>
    <t>33 05 05.33 Infiltration and Exfiltration Testing</t>
  </si>
  <si>
    <t>33 05 05.36 Vacuum Testing</t>
  </si>
  <si>
    <t>33 05 05.41 Air Testing</t>
  </si>
  <si>
    <t>33 05 05.43 Mandrel Testing</t>
  </si>
  <si>
    <t>33 05 05.46 Lamp Testing</t>
  </si>
  <si>
    <t>33 05 07 Trenchless Installation of Utility Piping</t>
  </si>
  <si>
    <t>33 05 07.13 Utility Directional Drilling</t>
  </si>
  <si>
    <t>33 05 07.23 Utility Boring and Jacking</t>
  </si>
  <si>
    <t>33 05 07.24 Casing Piping for Utility Jacking</t>
  </si>
  <si>
    <t>33 05 07.33 Tunnelling</t>
  </si>
  <si>
    <t>33 05 07.36 Microtunnelling</t>
  </si>
  <si>
    <t>33 05 07.43 Utility Impact Moling</t>
  </si>
  <si>
    <t>33 05 07.53 Cable Trenching and Plowing</t>
  </si>
  <si>
    <t>33 05 09 Piping Specials for Utilities</t>
  </si>
  <si>
    <t>33 05 09.13 Couplings for Utility Piping</t>
  </si>
  <si>
    <t>33 05 09.23 Adapters for Utility Piping</t>
  </si>
  <si>
    <t>33 05 09.33 Thrust Restraint for Utility Piping</t>
  </si>
  <si>
    <t>33 05 09.43 Tappling Sleeves and Saddles for Utility Piping</t>
  </si>
  <si>
    <t>33 05 11 Aluminum Utility Pipe</t>
  </si>
  <si>
    <t>33 05 12 Brass Utility Pipe</t>
  </si>
  <si>
    <t>33 05 16 Cast-Iron Utility Pipe</t>
  </si>
  <si>
    <t>33 05 17 Copper Utility Pipe and Tubing</t>
  </si>
  <si>
    <t>33 05 19 Ductile-Iron Utility Pipe</t>
  </si>
  <si>
    <t>33 05 21 High-Alloy Nickel Utility Pipe and Tubing</t>
  </si>
  <si>
    <t>33 05 23 Stainless Steel Utility Pipe and Tubing</t>
  </si>
  <si>
    <t>33 05 23.13 Duplex and Super-Duplex Stainless Steel Utility Pipe</t>
  </si>
  <si>
    <t>33 05 23.23 300- and 400-Series Stainless Steel Utility Pipe</t>
  </si>
  <si>
    <t>33 05 23.33 Special-Fabrication Stainless Steel Utility Pipe and Tubing</t>
  </si>
  <si>
    <t>33 05 24 Steel Utility Pipe</t>
  </si>
  <si>
    <t>33 05 24.13 Steel Pipe and Tubing for Air and Gas Service</t>
  </si>
  <si>
    <t>33 05 24.23 Steel Pipe for Water Service</t>
  </si>
  <si>
    <t>33 05 24.26 Steel Pipe and Tubing for Utility Liquid Service</t>
  </si>
  <si>
    <t>33 05 24.33 Steel Pipe for Bulk Materials Conveyance</t>
  </si>
  <si>
    <t>33 05 27 Corrugated Metal Utility Pipe</t>
  </si>
  <si>
    <t>33 05 27.13 Corrugated Metal Culvert Pipe</t>
  </si>
  <si>
    <t>33 05 27.23 Corrugated Metal Slotted Pipe</t>
  </si>
  <si>
    <t>33 05 27.33 Corrugated Metal Culvert Arch Pipe</t>
  </si>
  <si>
    <t>33 05 31 Thermoplastic Utility Pipe</t>
  </si>
  <si>
    <t>33 05 31.11 Polyvinyl Chloride Gravity Sewer Pipe</t>
  </si>
  <si>
    <t>33 05 31.13 Polyvinyl Chloride Pressure Pipe</t>
  </si>
  <si>
    <t>33 05 31.16 Polyvinyl Chloride Pressure Pipe for Water Transmission and Distribution (AWWA C900 and AWWA C905)</t>
  </si>
  <si>
    <t>33 05 31.19 Fusible Polyvinyl Chloride Pipe</t>
  </si>
  <si>
    <t>33 05 31.21 Ribbed Polyvinyl Chloride Gravity Pipe</t>
  </si>
  <si>
    <t>33 05 31.23 Dual-Wall Polyvinyl Chloride Profile Pipe</t>
  </si>
  <si>
    <t>33 05 31.26 Polyvinyl Chloride Sleeve Pipe</t>
  </si>
  <si>
    <t>33 05 31.27 Polyvinyl Chloride Perforated Drainage Pipe</t>
  </si>
  <si>
    <t>33 05 31.29 Polyvinyl Chloride Electrical Duct</t>
  </si>
  <si>
    <t>33 05 31.33 ABS Utility Pipe</t>
  </si>
  <si>
    <t>33 05 33 Polyethylene Utility Pipe</t>
  </si>
  <si>
    <t>33 05 33.13 Corrugated-Wall, Smooth Interior HDPE Gravity Pipe</t>
  </si>
  <si>
    <t>33 05 33.23 Polyethylene Pressure Pipe and Tubing (AWWA C901 and AWWA C906)</t>
  </si>
  <si>
    <t>33 05 33.33 Corrugated, Perforated HDPE Drainage Pipe</t>
  </si>
  <si>
    <t>33 05 33.36 Corrugated, Non-Perforated HDPE Drainage Pipe</t>
  </si>
  <si>
    <t>33 05 33.53 HDPE Gas Utility Pipe</t>
  </si>
  <si>
    <t>33 05 33.56 Medium-Density Polyethylene Gas Utility Pipe</t>
  </si>
  <si>
    <t>33 05 33.63 HDPE Communication Duct</t>
  </si>
  <si>
    <t>33 05 36 Fiberglass-Reinforced Plastic Utility Pipe</t>
  </si>
  <si>
    <t>33 05 36.13 Fiberglass-Reinforced Plastic Pipe for Utility Air, Gas, and Odor Service</t>
  </si>
  <si>
    <t>33 05 36.23 Fiberglass-Reinforced Plastic Pipe for Utility Liquid Service</t>
  </si>
  <si>
    <t>33 05 36.33 Fiberglass-Reinforced Plastic Pipe for Electrical Service</t>
  </si>
  <si>
    <t>33 05 37 Centrifugally Cast Fiberglass-Reinforced Polymer Mortar Utility Pipe</t>
  </si>
  <si>
    <t>33 05 39 Concrete Pipe</t>
  </si>
  <si>
    <t>33 05 39.11 Concrete Pressure Pipe, Steel-Cylinder Type (AWWA C300)</t>
  </si>
  <si>
    <t>33 05 39.13 Prestressed Concrete Pressure Pipe, Steel-Cylinder Type (AWWA C301)</t>
  </si>
  <si>
    <t>33 05 39.16 Reinforced Concrete Pressure Pipe, Non-cylinder Type (AWWA C302)</t>
  </si>
  <si>
    <t>33 05 39.17 Concrete Pressure Pipe, Bar-Wrapped Steel-Cylinder Type (AWWA C303)</t>
  </si>
  <si>
    <t>33 05 39.23 Reinforced Concrete Low-Head Pressure Utility Pipe</t>
  </si>
  <si>
    <t>33 05 39.33 Non-Reinforced Concrete Sewer and Culvert Pipe</t>
  </si>
  <si>
    <t>33 05 39.36 Non-Reinforced Concrete Irrigation and Drainage Pipe</t>
  </si>
  <si>
    <t>33 05 39.41 Reinforced Concrete Pipe for Sewers and Culverts</t>
  </si>
  <si>
    <t>33 05 39.43 Perforated Concrete Utility Pipe</t>
  </si>
  <si>
    <t>33 05 39.46 Reinforced Concrete Elliptical Pipe for Sewers and Culverts</t>
  </si>
  <si>
    <t>33 05 39.49 Reinforced Concrete Box Sections for Sewers and Culverts</t>
  </si>
  <si>
    <t>33 05 39.63 Concrete Pipe Closures</t>
  </si>
  <si>
    <t>33 05 39.66 Concrete Pipe Thrust Restraints</t>
  </si>
  <si>
    <t>33 05 39.69 Concrete Pipe Wall Fittings</t>
  </si>
  <si>
    <t>33 05 41 Vitrified Clay Utility Pipe</t>
  </si>
  <si>
    <t>33 05 43 Ceramic Drainage Tile</t>
  </si>
  <si>
    <t>33 05 46 Asbestos Cement Utility Pipe</t>
  </si>
  <si>
    <t>33 05 61 Concrete Manholes</t>
  </si>
  <si>
    <t>33 05 63 Concrete Vaults and Chambers</t>
  </si>
  <si>
    <t>33 05 66 Concrete Distribution Chambers</t>
  </si>
  <si>
    <t>33 05 69 Concrete Trenchways</t>
  </si>
  <si>
    <t>33 05 71 Cleanouts</t>
  </si>
  <si>
    <t>33 05 73 Polyethylene Manholes</t>
  </si>
  <si>
    <t>33 05 76 Fiberglass Manholes</t>
  </si>
  <si>
    <t>33 05 77 Fiberglass Metering Manholes</t>
  </si>
  <si>
    <t>33 05 81 Metallic Castings for Utility Structures</t>
  </si>
  <si>
    <t>33 05 83 Non-Metallic Accessories for Utility Structures</t>
  </si>
  <si>
    <t>33 05 93 Common Motor Requirements for Utilities</t>
  </si>
  <si>
    <t>33 05 96 Vibration and Seismic Controls for Utilities</t>
  </si>
  <si>
    <t>33 05 97 Identification and Signage for Utilities</t>
  </si>
  <si>
    <t>33 05 97.13 Signage for Utilities</t>
  </si>
  <si>
    <t>33 05 97.16 Markers for Utility Identification</t>
  </si>
  <si>
    <t>33 05 97.23 Underground Utility Warning Tape</t>
  </si>
  <si>
    <t>33 05 97.33 Utility Identification Flags</t>
  </si>
  <si>
    <t>33 06 00 Schedules for Utilities</t>
  </si>
  <si>
    <t>33 06 05 Schedules for Utility Piping</t>
  </si>
  <si>
    <t>33 06 10 Schedules for Water Utilities</t>
  </si>
  <si>
    <t>33 06 30 Schedules for Sanitray Sewerage Utiltiies</t>
  </si>
  <si>
    <t>33 06 40 Schedules for Stormwater Utilities</t>
  </si>
  <si>
    <t>33 06 40.13 Stormwater Drainage System Schedules</t>
  </si>
  <si>
    <t>33 06 50 Schedules for Hydrocarbon Utilities</t>
  </si>
  <si>
    <t>33 06 60 Schedules for Hydronic and Steam Energy Utilities</t>
  </si>
  <si>
    <t>33 06 70 Schedules for Electrical Utilities</t>
  </si>
  <si>
    <t>33 06 80 Schedules for Communications Utilities</t>
  </si>
  <si>
    <t>33 08 00 Commissioning of Utilities</t>
  </si>
  <si>
    <t>33 08 10 Commissioning of Water Utilities</t>
  </si>
  <si>
    <t>33 08 30 Commissioning of Sanitary Sewerage Utilities</t>
  </si>
  <si>
    <t>33 08 40 Commissioning of Stormwater Utilities</t>
  </si>
  <si>
    <t>33 08 50 Commissioning of Hydrocarbon Utilities</t>
  </si>
  <si>
    <t>33 08 60 Commissioning of Hydronic and Steam Energy Utilities</t>
  </si>
  <si>
    <t>33 08 70 Commissioning of Electrical Utilities</t>
  </si>
  <si>
    <t>33 08 80 Commissioning of Communications Utilities</t>
  </si>
  <si>
    <t>33 09 00 Instrumentation and Control for Utilities</t>
  </si>
  <si>
    <t>33 09 01 Utility Meter Registers</t>
  </si>
  <si>
    <t>33 09 01.13 Mechanical Registers</t>
  </si>
  <si>
    <t>33 09 01.23 Pulse Registers</t>
  </si>
  <si>
    <t>33 09 01.33 Encoder Registers</t>
  </si>
  <si>
    <t>33 09 02 Touch-based Utility Meter Reading Equipment</t>
  </si>
  <si>
    <t>33 09 03 Handheld Radio Frequency Utility Meter Reading Equipment</t>
  </si>
  <si>
    <t>33 09 04 Mobile Radio Frequency Utility Meter Reading Equipment</t>
  </si>
  <si>
    <t>33 09 05 Fixed-Network Radio Frequency Utility Meter Reading Equipment</t>
  </si>
  <si>
    <t>33 09 06 Satellite Radio Frequency Utility Meter Reading Equipment</t>
  </si>
  <si>
    <t>33 09 07 Power Line Communication Utility Meter Reading Equipment</t>
  </si>
  <si>
    <t>33 09 08 Wireless Local Area Network Utility Meter Reading Equipment</t>
  </si>
  <si>
    <t>33 09 09 Meter Data Acquisition and Hosting Software</t>
  </si>
  <si>
    <t>33 09 10 Instrumentation and Control for Water Utilities</t>
  </si>
  <si>
    <t>33 09 30 Instrumentation and Control for Sanitary Sewerage Utilities</t>
  </si>
  <si>
    <t>33 09 40 Instrumentation and Control for Stormwater Utilities</t>
  </si>
  <si>
    <t>33 09 50 Instrumentation and Control for Hydrocarbon Utilities</t>
  </si>
  <si>
    <t>33 09 53 Leak Detection for Hydrocarbon Systems</t>
  </si>
  <si>
    <t>33 09 60 Instrumentation and Control for Hydronic and Steam Energy Utilities</t>
  </si>
  <si>
    <t>33 09 70 Instrumentation and Control for Electrical Utilities</t>
  </si>
  <si>
    <t>33 09 80 Instrumentation and Control for Communications Utilities</t>
  </si>
  <si>
    <t>33 10 00 Water Utilities</t>
  </si>
  <si>
    <t>33 11 00 Groundwater Sources</t>
  </si>
  <si>
    <t>33 11 11 Test Wells</t>
  </si>
  <si>
    <t>33 11 13 Potable Water Supply Wells</t>
  </si>
  <si>
    <t>33 11 16 Irrigation Wells</t>
  </si>
  <si>
    <t>33 11 19 Aquifer Recharging Wells</t>
  </si>
  <si>
    <t>33 11 33 Vertically Suspended Dry-Location Centrifugal Well Pumps</t>
  </si>
  <si>
    <t>33 11 36 Submersible Centrifugal Well Pumps</t>
  </si>
  <si>
    <t>33 11 39 Jet-Type Well Pumps</t>
  </si>
  <si>
    <t>33 11 53 Monitoring Wells</t>
  </si>
  <si>
    <t>33 12 00 Surface Water Sources</t>
  </si>
  <si>
    <t>33 12 11 Intake Structure Systems</t>
  </si>
  <si>
    <t>33 12 13 Intake Cribs</t>
  </si>
  <si>
    <t>33 12 16 Intake Drop and Riser Shafts</t>
  </si>
  <si>
    <t>33 12 31 Reservoir Weight-tensioned, Defined Sump Floating Covers</t>
  </si>
  <si>
    <t>33 12 31.13 Reservoir Weight-tensioned, Defined Sump Polyethylene-reinforced Floating Covers</t>
  </si>
  <si>
    <t>33 12 31.23 Reservoir Weight-tensioned, Defined Sump Polypropylene-reinforced Floating Covers</t>
  </si>
  <si>
    <t>33 12 33 Reservoir Mechanically-tensioned Floating Covers</t>
  </si>
  <si>
    <t>33 12 33.13 Reservoir Mechanically-tensioned Polyethylene-reinforced Floating Covers</t>
  </si>
  <si>
    <t>33 12 33.23 Reservoir Mechanically-tensioned Polypropylene-reinforced Floating Covers</t>
  </si>
  <si>
    <t>33 12 36 Reservoir Short-term Floating Covers</t>
  </si>
  <si>
    <t>33 12 39 Reservoir Ball Floating Covers</t>
  </si>
  <si>
    <t>33 12 43 Floats for Reservoir Floating Covers</t>
  </si>
  <si>
    <t>33 12 46 Appurtenances for Reservoir Floating Covers</t>
  </si>
  <si>
    <t>33 12 53 Reservoir Flexible Baffle Curtains</t>
  </si>
  <si>
    <t>33 14 00 Water Utility Transmission and Distribution</t>
  </si>
  <si>
    <t>33 14 11 Water Utility Transmission Piping</t>
  </si>
  <si>
    <t>33 14 13 Public Water Utility Distribution Piping</t>
  </si>
  <si>
    <t>33 14 16 Site Water Utility Distribution Piping</t>
  </si>
  <si>
    <t>33 14 17 Site Water Utility Service Laterals</t>
  </si>
  <si>
    <t>33 14 19 Valves and Hydrants for Water Utility Service</t>
  </si>
  <si>
    <t>33 14 23 Enclosures for Water Utility Piping and Valves</t>
  </si>
  <si>
    <t>33 14 23.11 Heated, Insulated Aluminum Enclosures for Water Utility Piping and Valves</t>
  </si>
  <si>
    <t>33 14 23.13 Heated, Insulated Fiberglass Enclosures for Water Utility Piping and Valves</t>
  </si>
  <si>
    <t>33 14 23.16 Unheated, Insulated Aluminum Enclosures for Water Utility Piping and Valves</t>
  </si>
  <si>
    <t>33 14 23.17 Unheated, Insulated Fiberglass Enclosures for Water Utility Piping and Valves</t>
  </si>
  <si>
    <t>33 14 23.23 Fiberglass Artificial Rock Enclosures for Water Utility Piping and Valves</t>
  </si>
  <si>
    <t>33 14 23.26 Plastic Artificial Rock Enclosures for Water Utility Piping and Valves</t>
  </si>
  <si>
    <t>33 14 23.33 Enclosures for Water Utility Air Valves</t>
  </si>
  <si>
    <t>33 14 43 Packaged Pumping Systems for Water Utility Service</t>
  </si>
  <si>
    <t>33 16 00 Water Utility Storage Tanks</t>
  </si>
  <si>
    <t>33 16 11 Elevated Composite Water Storage Tanks</t>
  </si>
  <si>
    <t>33 16 13 Elevated Pillar-Type Steel Water Storage Tanks</t>
  </si>
  <si>
    <t>33 16 16 Multi-Column Elevated Steel Water Storage Tanks</t>
  </si>
  <si>
    <t>33 16 19 Elevated Spheroid Steel Water Storage Tanks</t>
  </si>
  <si>
    <t>33 16 23 Ground-Level Steel Water Storage Tanks</t>
  </si>
  <si>
    <t>33 16 31 Ground-Level AWWA D110 Type I Prestressed Concrete Water Storage Tanks</t>
  </si>
  <si>
    <t>33 16 32 Ground-Level AWWA D110 Type II Prestressed Concrete Water Storage Tanks</t>
  </si>
  <si>
    <t>33 16 33 Ground-Level AWWA D110 Type III Prestressed Concrete Water Storage Tanks</t>
  </si>
  <si>
    <t>33 16 36 Ground-Level Reinforced Concrete Water Storage Tanks</t>
  </si>
  <si>
    <t>33 16 53 Ground-Level Metal Water Storage Cisterns</t>
  </si>
  <si>
    <t>33 16 56 Ground-Level Plastic Water Storage Cisterns</t>
  </si>
  <si>
    <t>33 16 61 Underground Concrete Water Storage Cisterns</t>
  </si>
  <si>
    <t>33 16 63 Underground Non-Metallic Water Storage Cisterns</t>
  </si>
  <si>
    <t>33 16 66 Underground Plastic Modular Water Storage Cisterns</t>
  </si>
  <si>
    <t>33 16 93 Water Storage Tank Interior Curtain Walls</t>
  </si>
  <si>
    <t>33 16 96 Water Storage Tank Appurtenances</t>
  </si>
  <si>
    <t>33 19 00 Water Utility Metering Equipment</t>
  </si>
  <si>
    <t>33 19 13 Positive Displacement Water Meters</t>
  </si>
  <si>
    <t>33 19 13.13 Oscillating Piston Water Meters</t>
  </si>
  <si>
    <t>33 19 13.23 Nutating Disc Water Meters</t>
  </si>
  <si>
    <t>33 19 16 Velocity-Type Water Meters</t>
  </si>
  <si>
    <t>33 19 16.13 Single-Jet Water Meters</t>
  </si>
  <si>
    <t>33 19 16.16 Multi-Jet Water Meters</t>
  </si>
  <si>
    <t>33 19 16.23 Turbine Water Meters</t>
  </si>
  <si>
    <t>33 19 16.26 Fire-Type Turbine Water Meters</t>
  </si>
  <si>
    <t>33 19 16.29 Portable Fire Hydrant-Type Turbine Water Meters</t>
  </si>
  <si>
    <t>33 19 16.33 Propeller Water Meters</t>
  </si>
  <si>
    <t>33 19 19 Compound Water Meters</t>
  </si>
  <si>
    <t>33 19 23 Magnetic Water Meters</t>
  </si>
  <si>
    <t>33 19 26 Ultrasonic Water Meters</t>
  </si>
  <si>
    <t>33 19 29 Pre-paid Water Meters</t>
  </si>
  <si>
    <t>33 30 00 Sanitary Sewerage</t>
  </si>
  <si>
    <t>33 31 00 Sanitary Sewerage Piping</t>
  </si>
  <si>
    <t>33 31 11 Public Sanitary Sewerage Gravity Piping</t>
  </si>
  <si>
    <t>33 31 13 Site Sanitary Sewerage Gravity Piping</t>
  </si>
  <si>
    <t>33 31 16 Site Sanitary Sewerage Gravity Service Laterals</t>
  </si>
  <si>
    <t>33 31 19 Small-Diameter Sanitary Sewerage Gravity Piping</t>
  </si>
  <si>
    <t>33 31 23 Sanitary Sewerage Force Main Piping</t>
  </si>
  <si>
    <t>33 31 26 Sanitary Pressure Sewer Piping</t>
  </si>
  <si>
    <t>33 31 29 STEP System Piping</t>
  </si>
  <si>
    <t>33 32 00 Sanitary Sewerage Equipment</t>
  </si>
  <si>
    <t>33 32 11 Field-Erected Wastewater Pumping Stations</t>
  </si>
  <si>
    <t>33 32 13 Packaged Wastewater Pumping Stations</t>
  </si>
  <si>
    <t>33 32 16 Packaged Wastewater Grinder Pump Assemblies</t>
  </si>
  <si>
    <t>33 32 19 Septic Tank Effluent Pumps</t>
  </si>
  <si>
    <t>33 32 26 Pneumatic Sewage Ejectors</t>
  </si>
  <si>
    <t>33 32 33 Wastewater Collection Vacuum Stations</t>
  </si>
  <si>
    <t>33 32 36 Pneumatic Wastewater Vacuum Valve Sumps</t>
  </si>
  <si>
    <t>33 34 00 Onsite Wastewater Disposal</t>
  </si>
  <si>
    <t>33 34 13 Septic Tanks</t>
  </si>
  <si>
    <t>33 34 13.13 Concrete Septic Tanks</t>
  </si>
  <si>
    <t>33 34 13.23 Fiberglass Septic Tanks</t>
  </si>
  <si>
    <t>33 34 13.33 Polyethylene Septic Tanks</t>
  </si>
  <si>
    <t>33 34 16 Septic Tank Effluent Filters</t>
  </si>
  <si>
    <t>33 34 16.13 Septic Tank Gravity Effluent Filters</t>
  </si>
  <si>
    <t>33 34 16.16 Septic Tank Pressurized Effluent Filters</t>
  </si>
  <si>
    <t>33 34 19 Septic Tank Accessories</t>
  </si>
  <si>
    <t>33 34 23 Onsite Aerobic Equipment</t>
  </si>
  <si>
    <t>33 34 33 Onsite Intermittent Wastewater Filtration Systems</t>
  </si>
  <si>
    <t>33 34 36 Onsite Recirculating Wastewater Filtration Systems</t>
  </si>
  <si>
    <t>33 34 51 Drainage Field System</t>
  </si>
  <si>
    <t>33 34 53 Distribution Chambers</t>
  </si>
  <si>
    <t>33 34 53.13 Drainage Field Concrete Distribution Chambers</t>
  </si>
  <si>
    <t>33 34 53.23 Drainage Field Fiberglass Distribution Chambers</t>
  </si>
  <si>
    <t>33 34 53.33 Drainage Field Polyethylene Distribution Chambers</t>
  </si>
  <si>
    <t>33 34 56 Drainage Field Dosing Chambers</t>
  </si>
  <si>
    <t>33 34 57 Drainage Field Infiltration Chambers</t>
  </si>
  <si>
    <t>33 36 00 Wastewater Utility Storage Tanks</t>
  </si>
  <si>
    <t>33 36 23 Ground-Level Steel Wastewater Storage Tanks</t>
  </si>
  <si>
    <t>33 36 31 Ground-Level AWWA D110 Type I Prestressed Concrete Wastewater Storage Tanks</t>
  </si>
  <si>
    <t>33 36 32 Ground-Level AWWA D110 Type II Prestressed Concrete Wastewater Storage Tanks</t>
  </si>
  <si>
    <t>33 36 33 Ground-Level AWWA D110 Type III Prestressed Concrete Wastewater Storage Tanks</t>
  </si>
  <si>
    <t>33 36 36 Ground-Level Reinforced Concrete Wastewater Storage Tanks</t>
  </si>
  <si>
    <t>33 36 43 Underground Reinforced Concrete Wastewater Storage Tanks</t>
  </si>
  <si>
    <t>33 36 53 Wastewater Storage Tunnel Systems</t>
  </si>
  <si>
    <t>33 37 00 Overflow Control</t>
  </si>
  <si>
    <t>33 37 13 Bending Weirs</t>
  </si>
  <si>
    <t>33 37 16 Spring-loaded Weirs</t>
  </si>
  <si>
    <t>33 37 23 Flow Regulators</t>
  </si>
  <si>
    <t>33 37 33 Swirl Concentrators</t>
  </si>
  <si>
    <t>33 37 36 Vortex-Type Hydrodynamic Separators</t>
  </si>
  <si>
    <t>33 37 43 Netting Systems</t>
  </si>
  <si>
    <t>33 37 46 End-of-Pipe In-water Storage Systems</t>
  </si>
  <si>
    <t>33 40 00 Stormwater Utilities</t>
  </si>
  <si>
    <t>33 41 00 Subdrainage</t>
  </si>
  <si>
    <t>33 41 13 Foundation Drainage</t>
  </si>
  <si>
    <t>33 41 13.13 Foundation Drainage Piping</t>
  </si>
  <si>
    <t>33 41 13.16 Geocomposite Foundation Drainage</t>
  </si>
  <si>
    <t>33 41 16 Subdrainage Piping</t>
  </si>
  <si>
    <t>33 41 16.16 Geocomposite Subdrainage</t>
  </si>
  <si>
    <t>33 41 16.19 Pipe Underdrains</t>
  </si>
  <si>
    <t>33 41 19 Underslab Drainage</t>
  </si>
  <si>
    <t>33 41 19.13 Underslab Drainage Piping</t>
  </si>
  <si>
    <t>33 41 19.16 Geocomposite Underslab Drainage</t>
  </si>
  <si>
    <t>33 41 23 Drainage Layers</t>
  </si>
  <si>
    <t>33 41 23.16 Gravel Drainage Layers</t>
  </si>
  <si>
    <t>33 41 23.19 Geosynthetic Drainage Layers</t>
  </si>
  <si>
    <t>33 41 33 Retaining Wall Drainage</t>
  </si>
  <si>
    <t>33 41 43 Synthetic-Media French Drains</t>
  </si>
  <si>
    <t>33 42 00 Stormwater Conveyance</t>
  </si>
  <si>
    <t>33 42 11 Stormwater Gravity Piping</t>
  </si>
  <si>
    <t>33 42 13 Stormwater Culverts</t>
  </si>
  <si>
    <t>33 42 16 Stormwater Force Main Piping</t>
  </si>
  <si>
    <t>33 42 23 Headwalls and Endwalls for Stormwater Piping</t>
  </si>
  <si>
    <t>33 42 26 End Sections for Stormwater Piping</t>
  </si>
  <si>
    <t>33 42 26.11 Aluminum End Sections for Stormwater Piping</t>
  </si>
  <si>
    <t>33 42 26.13 Steel End Sections for Stormwater Piping</t>
  </si>
  <si>
    <t>33 42 26.16 Corrugated Metal End Sections for Stormwater Piping</t>
  </si>
  <si>
    <t>33 42 26.23 Concrete End Sections for Stormwater Piping</t>
  </si>
  <si>
    <t>33 42 31 Stormwater Area Drains and Inlets</t>
  </si>
  <si>
    <t>33 42 33 Stormwater Curbside Drains and Inlets</t>
  </si>
  <si>
    <t>33 42 36 Stormwater Trench Drains</t>
  </si>
  <si>
    <t>33 42 41 Gratings and Frames for Stormwater Drainage Inlets</t>
  </si>
  <si>
    <t>33 42 41.11 Aluminum Gratings and Frames for Stormwater Drainage inlets</t>
  </si>
  <si>
    <t>33 42 41.21 Brass Gratings and Frames for Stormwater Drainage inlets</t>
  </si>
  <si>
    <t>33 42 41.31 Cast-Iron Gratings and Frames for Stormwater Drainage Inlets</t>
  </si>
  <si>
    <t>33 42 41.41 Chrome Gratings and Frames for Stormwater Drainage inlets</t>
  </si>
  <si>
    <t>33 42 41.51 Steel Gratings and Frames for Stormwater Drainage Inlets</t>
  </si>
  <si>
    <t>33 42 41.61 Fiberglass Gratings and Frames for Stormwater Drainage Inlets</t>
  </si>
  <si>
    <t>33 44 00 Stormwater Utility Equipment</t>
  </si>
  <si>
    <t>33 44 11 Field-Erected Stormwater Pumping Stations</t>
  </si>
  <si>
    <t>33 44 13 Packaged Stormwater Pumping Stations</t>
  </si>
  <si>
    <t>33 44 21 Stormwater Downspout Filters</t>
  </si>
  <si>
    <t>33 44 23 Inline Stormwater Filters</t>
  </si>
  <si>
    <t>33 44 26 Stormwater Catch Basin Insert Filters</t>
  </si>
  <si>
    <t>33 44 27 Stormwater Trench Drain Insert Filters</t>
  </si>
  <si>
    <t>33 44 31 Stormwater Membrane Filtration</t>
  </si>
  <si>
    <t>33 44 33 Stormwater Trash and Debris Guards</t>
  </si>
  <si>
    <t>33 44 36 Oil and Stormwater Separators</t>
  </si>
  <si>
    <t>33 44 43 Vortex-Type Hydrodynamic Separators</t>
  </si>
  <si>
    <t>33 44 53 Stormwater Area Drainage Pop-up Relief Valves</t>
  </si>
  <si>
    <t>33 46 00 Stormwater Management</t>
  </si>
  <si>
    <t>33 46 11 Stormwater Ponds</t>
  </si>
  <si>
    <t>33 46 11.13 Stormwater Detention Ponds</t>
  </si>
  <si>
    <t>33 46 11.23 Stormwater Retention Ponds</t>
  </si>
  <si>
    <t>33 46 11.33 Fire Protection Ponds</t>
  </si>
  <si>
    <t>33 46 11.43 Cooling Water Ponds</t>
  </si>
  <si>
    <t>33 46 16 Outlet Structures for Stormwater Ponds</t>
  </si>
  <si>
    <t>33 46 16.13 Stormwater Pond Concrete Outlet Structures</t>
  </si>
  <si>
    <t>33 46 16.23 Stormwater Pond Fiberglass Outlet Structures</t>
  </si>
  <si>
    <t>33 46 23 Modular Buried Stormwater Storage Units</t>
  </si>
  <si>
    <t>33 46 39 Rain Barrels</t>
  </si>
  <si>
    <t>33 46 53 Stormwater Leaching Pits</t>
  </si>
  <si>
    <t>33 46 56 Tree Box Filters</t>
  </si>
  <si>
    <t>33 46 59 Concrete Modular Biofiltration Cells</t>
  </si>
  <si>
    <t>33 46 63 Swale Protection Prefilters</t>
  </si>
  <si>
    <t>33 50 00 Hydrocarbon Utilities</t>
  </si>
  <si>
    <t>33 51 00 Hydrocarbon Sources</t>
  </si>
  <si>
    <t>33 51 13 Appraisal Wells for Liquid Hydrocarbons</t>
  </si>
  <si>
    <t>33 51 16 Appraisal Wells for Gaseous Hydrocarbons</t>
  </si>
  <si>
    <t>33 51 23 Production Wells for Liquid Hydrocarbons</t>
  </si>
  <si>
    <t>33 51 26 Production Wells for Gaseous Hydrocarbons</t>
  </si>
  <si>
    <t>33 51 33 Liquid Injection Wells</t>
  </si>
  <si>
    <t>33 51 36 Gas Injection Wells</t>
  </si>
  <si>
    <t>33 51 39 Monitoring Wells</t>
  </si>
  <si>
    <t>33 51 53 Reciprocating Pumpjack</t>
  </si>
  <si>
    <t>33 51 56 Submersible Liquid Hydrocarbon Pumps</t>
  </si>
  <si>
    <t>33 52 00 Hydrocarbon Transmission and Distribution</t>
  </si>
  <si>
    <t>33 52 13 Liquid Hydrocarbon Piping</t>
  </si>
  <si>
    <t>33 52 16 Gas Hydrocarbon Piping</t>
  </si>
  <si>
    <t>33 52 16.13 Steel Natural Gas Piping</t>
  </si>
  <si>
    <t>33 52 16.23 Medium Density Polyethylene Piping for Natural Gas</t>
  </si>
  <si>
    <t>33 52 16.26 High Density Polyethylene Piping for Natural Gas</t>
  </si>
  <si>
    <t>33 52 19 Hydrocarbon Piping Handling</t>
  </si>
  <si>
    <t>33 52 19.13 Hydrocarbon Piping Stringing, Storing, and Stacking</t>
  </si>
  <si>
    <t>33 52 23 Hydrocarbon Piping Welding</t>
  </si>
  <si>
    <t>33 52 23.13 Liquid Hydrocarbon Piping Welding</t>
  </si>
  <si>
    <t>33 52 23.16 Gas Hydrocarbon Piping Welding</t>
  </si>
  <si>
    <t>33 52 26 Hydrocarbon Piping Pigging</t>
  </si>
  <si>
    <t>33 52 26.13 Hydrocarbon Piping Pig Launchers</t>
  </si>
  <si>
    <t>33 52 26.16 Hydrocarbon Piping Pig Receivers</t>
  </si>
  <si>
    <t>33 52 26.23 Pigs for Hydrocarbon Piping</t>
  </si>
  <si>
    <t>33 53 00 Hydrocarbon Utility Pressure Regulation</t>
  </si>
  <si>
    <t>33 53 13 Liquid Hydrocarbon Pressure Regulation</t>
  </si>
  <si>
    <t>33 53 16 Gas Hydrocarbon Pressure Regulation</t>
  </si>
  <si>
    <t>33 54 00 Hydrocarbon Utility Safety Equipment</t>
  </si>
  <si>
    <t>33 54 13 Liquid Hydrocarbon Leak Detection Equipment</t>
  </si>
  <si>
    <t>33 54 16 Gas Hydrocarbon Leak Detection Equipment</t>
  </si>
  <si>
    <t>33 54 23 Hydrocarbon Pipeline Venting</t>
  </si>
  <si>
    <t>33 54 23.13 Liquid Hydrocarbon Pipeline Venting</t>
  </si>
  <si>
    <t>33 54 23.16 Gas Hydrocarbon Pipeline Venting</t>
  </si>
  <si>
    <t>33 56 00 Hydrocarbon Storage</t>
  </si>
  <si>
    <t>33 56 13 Aboveground Hydrocarbon Storage Tanks</t>
  </si>
  <si>
    <t>33 56 21 Ground-Level Fixed Roof Hydrocarbon Storage Tanks</t>
  </si>
  <si>
    <t>33 56 21.13 Double-Wall Ground-Level Fixed Roof Metallic Hydrocarbon Storage Tanks</t>
  </si>
  <si>
    <t>33 56 21.16 Single-Wall Ground-Level Fixed Roof Metallic Hydrocarbon Storage Tanks</t>
  </si>
  <si>
    <t>33 56 21.23 Single-Wall Ground-Level Fixed Roof Non-Metallic Hydrocarbon Storage Tanks</t>
  </si>
  <si>
    <t>33 56 21.26 Double-Wall Ground-Level Fixed Roof Non-Metallic Hydrocarbon Storage Tanks</t>
  </si>
  <si>
    <t>33 56 23 Ground-Level External Floating Roof Hydrocarbon Storage Tanks</t>
  </si>
  <si>
    <t>33 56 26 Ground-Level Internal Floating Roof Hydrocarbon Storage Tanks</t>
  </si>
  <si>
    <t>33 56 33 Underground Hydrocarbon Storage</t>
  </si>
  <si>
    <t>33 56 33.13 Double-Wall Metallic Underground Hydrocarbon Storage Tanks</t>
  </si>
  <si>
    <t>33 56 33.23 Single-Wall Metallic Underground Hydrocarbon Storage Tanks</t>
  </si>
  <si>
    <t>33 56 33.26 Single-Wall Non-Metallic Underground Hydrocarbon Storage Tanks</t>
  </si>
  <si>
    <t>33 56 33.29 Double-Wall Non-Metallic Underground Hydrocarbon Storage Tanks</t>
  </si>
  <si>
    <t>33 56 33.43 Underground Hydrocarbon Storage Caverns</t>
  </si>
  <si>
    <t>33 56 43 Aviation Fuel Storage Tanks</t>
  </si>
  <si>
    <t>33 56 43.13 Ground-Level Aviation Fuel Storage Tanks</t>
  </si>
  <si>
    <t>33 56 43.53 Underground Aviation Fuel Storage Tanks</t>
  </si>
  <si>
    <t>33 56 53 Compressed Gaseous Hydrocarbon Storage Tanks</t>
  </si>
  <si>
    <t>33 56 60 Moveable Hydrocarbon Storage Tanks</t>
  </si>
  <si>
    <t>33 56 93 Hydrocarbon Tank Linings</t>
  </si>
  <si>
    <t>33 56 96 Hydrocarbon Storage Tank Appurtenances</t>
  </si>
  <si>
    <t>33 57 00 Bulk Hydrocarbons Receiving/Dispensing Equipment</t>
  </si>
  <si>
    <t>33 59 00 Hydrocarbon Utility Metering</t>
  </si>
  <si>
    <t>33 59 11 Diaphragm/Bellows Hydrocarbons Meters</t>
  </si>
  <si>
    <t>33 59 13 Hydrocarbons Rotary Meters</t>
  </si>
  <si>
    <t>33 59 16 Hydrocarbons Turbine Meters</t>
  </si>
  <si>
    <t>33 59 19 Hydrocarbons Orifice Meters</t>
  </si>
  <si>
    <t>33 59 23 Hydrocarbons Ultrasonic Flow Meters</t>
  </si>
  <si>
    <t>33 59 26 Hydrocarbons Coriolis Meters</t>
  </si>
  <si>
    <t>33 59 43 Liquid Hydrocarbon Sampling and Quality Analysis Instrumentation</t>
  </si>
  <si>
    <t>33 59 46 Gas Hydrocarbon Sampling and Quality Analysis Instrumentation</t>
  </si>
  <si>
    <t>33 60 00 Hydronic and Steam Energy Utilities</t>
  </si>
  <si>
    <t>33 61 00 Hydronic Energy Distribution</t>
  </si>
  <si>
    <t>33 61 13 Buried Hydronic Energy Distribution</t>
  </si>
  <si>
    <t>33 61 23 Ground-Level Hydronic Energy Distribution</t>
  </si>
  <si>
    <t>33 61 27 Prefabricated Energy Distribution</t>
  </si>
  <si>
    <t>33 61 29 Pre-Engineered, Field-Assembled Energy Distribution</t>
  </si>
  <si>
    <t>33 61 33 Hydronic Energy Distribution Metering</t>
  </si>
  <si>
    <t>33 63 00 Steam Energy Distribution</t>
  </si>
  <si>
    <t>33 63 13 Underground Steam and Condensate Distribution Piping</t>
  </si>
  <si>
    <t>33 63 13.13 Shallow-Trench Steam Distribution Piping</t>
  </si>
  <si>
    <t>33 63 13.16 Utilidor Steam Distribution Piping</t>
  </si>
  <si>
    <t>33 63 23 Ground-Level Steam and Condensate Distribution Piping</t>
  </si>
  <si>
    <t>33 63 33 Steam Energy Distribution Metering</t>
  </si>
  <si>
    <t>33 70 00 Electrical Utilities</t>
  </si>
  <si>
    <t>33 71 00 Electrical Utility Transmission and Distribution</t>
  </si>
  <si>
    <t>33 71 13 Electrical Utility Towers</t>
  </si>
  <si>
    <t>33 71 13.13 Precast Concrete Electrical Utility Towers</t>
  </si>
  <si>
    <t>33 71 13.23 Steel Electrical Utility Towers</t>
  </si>
  <si>
    <t>33 71 13.33 Wood Electrical Utility Towers</t>
  </si>
  <si>
    <t>33 71 16 Electrical Poles</t>
  </si>
  <si>
    <t>33 71 16.13 Precast Concrete Electrical Utility Poles</t>
  </si>
  <si>
    <t>33 71 16.23 Steel Electrical Utility Poles</t>
  </si>
  <si>
    <t>33 71 16.33 Wood Electrical Utility Poles</t>
  </si>
  <si>
    <t>33 71 19 Electrical Underground Ducts, Ductbanks,and Manholes</t>
  </si>
  <si>
    <t>33 71 19.13 Electrical Manholes and Handholes</t>
  </si>
  <si>
    <t>33 71 19.23 Trenched Electrical Underground Duct and Ductbanks</t>
  </si>
  <si>
    <t>33 71 19.33 Trenchless Electrical Underground Duct and Ductbanks</t>
  </si>
  <si>
    <t>33 71 23 Insulators and Fittings</t>
  </si>
  <si>
    <t>33 71 23.13 Suspension Insulators</t>
  </si>
  <si>
    <t>33 71 23.16 Post Insulators</t>
  </si>
  <si>
    <t>33 71 23.23 Potheads</t>
  </si>
  <si>
    <t>33 71 26 Transmission and Distribution Equipment</t>
  </si>
  <si>
    <t>33 71 26.13 Capacitor Banks</t>
  </si>
  <si>
    <t>33 71 26.16 Coupling Capacitors</t>
  </si>
  <si>
    <t>33 71 26.23 Current Transformers</t>
  </si>
  <si>
    <t>33 71 26.26 Potential Transformers</t>
  </si>
  <si>
    <t>33 71 36 Extra-High-Voltage Transmission Wiring</t>
  </si>
  <si>
    <t>33 71 36.13 Overhead Extra-High-Voltage Transmission Wiring</t>
  </si>
  <si>
    <t>33 71 39 High-Voltage Transmission Wiring</t>
  </si>
  <si>
    <t>33 71 39.13 Overhead High-Voltage Transmission Wiring</t>
  </si>
  <si>
    <t>33 71 39.23 Underground High-Voltage Transmission Wiring</t>
  </si>
  <si>
    <t>33 71 39.33 Underwater High-Voltage Transmission Wiring</t>
  </si>
  <si>
    <t>33 71 49 Medium-Voltage Transmission Wiring</t>
  </si>
  <si>
    <t>33 71 49.13 Overhead Medium-Voltage Transmission Wiring</t>
  </si>
  <si>
    <t>33 71 49.23 Underground Medium-Voltage Transmission Wiring</t>
  </si>
  <si>
    <t>33 71 49.33 Underwater Medium-Voltage Transmission Wiring</t>
  </si>
  <si>
    <t>33 71 53 Direct-Current Transmission</t>
  </si>
  <si>
    <t>33 71 73 Electrical Utility Services</t>
  </si>
  <si>
    <t>33 71 83 Transmission and Distribution Specialties</t>
  </si>
  <si>
    <t>33 72 00 Utility Substations</t>
  </si>
  <si>
    <t>33 72 13 Deadend Structures</t>
  </si>
  <si>
    <t>33 72 23 Structural Bus Supports</t>
  </si>
  <si>
    <t>33 72 23.13 Bus Support Insulators</t>
  </si>
  <si>
    <t>33 72 26 Substation Bus Assemblies</t>
  </si>
  <si>
    <t>33 72 26.13 Aluminum Substation Bus Assemblies</t>
  </si>
  <si>
    <t>33 72 26.16 Copper Substation Bus Assemblies</t>
  </si>
  <si>
    <t>33 72 33 Control House Equipment</t>
  </si>
  <si>
    <t>33 72 33.13 Relays</t>
  </si>
  <si>
    <t>33 72 33.16 Substation Control Panels</t>
  </si>
  <si>
    <t>33 72 33.23 Power-Line Carriers</t>
  </si>
  <si>
    <t>33 72 33.26 Substation Metering</t>
  </si>
  <si>
    <t>33 72 33.43 Substation DC Supply</t>
  </si>
  <si>
    <t>33 72 43 Substation Control Wiring</t>
  </si>
  <si>
    <t>33 72 53 Shunt Reactors</t>
  </si>
  <si>
    <t>33 72 63 Substation Disconnect Switches</t>
  </si>
  <si>
    <t>33 72 63.13 Vertical Break Disconnect Switches</t>
  </si>
  <si>
    <t>33 72 63.16 Double End Break Disconnect Switches</t>
  </si>
  <si>
    <t>33 72 63.19 Double End Break "Vee" Disconnect Switches</t>
  </si>
  <si>
    <t>33 72 63.21 Center Break Disconnect Switches</t>
  </si>
  <si>
    <t>33 72 63.23 Center Break "Vee" Disconnect Switches</t>
  </si>
  <si>
    <t>33 72 63.26 Single Side Break Disconnect Switches</t>
  </si>
  <si>
    <t>33 72 63.27 Vertical Reach Disconnect Switches</t>
  </si>
  <si>
    <t>33 72 63.29 Grounding for Substation Disconnect Switches</t>
  </si>
  <si>
    <t>33 72 63.31 Hook Sticks</t>
  </si>
  <si>
    <t>33 73 00 Utility Transformers</t>
  </si>
  <si>
    <t>33 73 13 Liquid-Filled Utility Transformers</t>
  </si>
  <si>
    <t>33 73 23 Dry-Type Utility Transformers</t>
  </si>
  <si>
    <t>33 74 00 Extra High Voltage (EHV) Switchgear and protection devices</t>
  </si>
  <si>
    <t>33 74 13 Air EHV Circuit Breaker</t>
  </si>
  <si>
    <t>33 74 16 Oil EHV Circuit Breaker</t>
  </si>
  <si>
    <t>33 74 19 Gas EHV Circuit Breaker</t>
  </si>
  <si>
    <t>33 74 30 EHV Disconnect switch</t>
  </si>
  <si>
    <t>33 74 36 EHV Utility Fuses</t>
  </si>
  <si>
    <t>33 74 39 EHV Surge Arresters</t>
  </si>
  <si>
    <t>33 74 40 EHV Rod Gap</t>
  </si>
  <si>
    <t>33 74 43 EVH Shunt Reactors</t>
  </si>
  <si>
    <t>33 74 43.13 EHV Shunt Reactor Banks</t>
  </si>
  <si>
    <t>33 74 43.16 EHV Current Limiting Reactors</t>
  </si>
  <si>
    <t>33 75 00 High-Voltage Switchgear and Protection Devices</t>
  </si>
  <si>
    <t>33 75 13 Air High-Voltage Circuit Breaker</t>
  </si>
  <si>
    <t>33 75 16 Oil High-Voltage Circuit Breaker</t>
  </si>
  <si>
    <t>33 75 19 Gas High-Voltage Circuit Breaker</t>
  </si>
  <si>
    <t>33 75 23 Vacuum High-Voltage Circuit Breaker</t>
  </si>
  <si>
    <t>33 75 30 High-Voltage Disconnect Switch</t>
  </si>
  <si>
    <t>33 75 36 High-Voltage Utility Fuses</t>
  </si>
  <si>
    <t>33 75 39 High-Voltage Surge Arresters</t>
  </si>
  <si>
    <t>33 75 40 High-Voltage Rod Gap</t>
  </si>
  <si>
    <t>33 77 00 Medium-Voltage Utility Switchgear and Protection Devices</t>
  </si>
  <si>
    <t>33 77 13 Air Medium-Voltage Circuit Breaker</t>
  </si>
  <si>
    <t>33 77 16 Oil Medium-Voltage Circuit Breaker</t>
  </si>
  <si>
    <t>33 77 19 Gas Medium-Voltage Circuit Breaker</t>
  </si>
  <si>
    <t>33 77 23 Vacuum Medium-Voltage Circuit Breaker</t>
  </si>
  <si>
    <t>33 77 26 Medium-Voltage Utility Fusible Interrupter Switchgear</t>
  </si>
  <si>
    <t>33 77 30 Medium-Voltage Disconnect Switch</t>
  </si>
  <si>
    <t>33 77 33 Medium-Voltage Utility Cutouts</t>
  </si>
  <si>
    <t>33 77 36 Medium-Voltage Utility Fuses</t>
  </si>
  <si>
    <t>33 77 39 Medium-Voltage Utility Surge Arresters</t>
  </si>
  <si>
    <t>33 77 40 Medium-Voltage Rod Gap</t>
  </si>
  <si>
    <t>33 77 53 Medium-Voltage Utility Reclosers</t>
  </si>
  <si>
    <t>33 78 00 Substation Converter Stations</t>
  </si>
  <si>
    <t>33 79 00 Site Grounding</t>
  </si>
  <si>
    <t>33 79 13 Site Improvement Grounding</t>
  </si>
  <si>
    <t>33 79 13.13 Fence Grounding</t>
  </si>
  <si>
    <t>33 79 16 Tower Grounding</t>
  </si>
  <si>
    <t>33 79 16.13 Communications Tower Grounding</t>
  </si>
  <si>
    <t>33 79 16.16 Antenna Tower Grounding</t>
  </si>
  <si>
    <t>33 79 19 Utilities Grounding</t>
  </si>
  <si>
    <t>33 79 19.13 Electrical Utilities Grounding</t>
  </si>
  <si>
    <t>33 79 19.16 Communications Utilities Grounding</t>
  </si>
  <si>
    <t>33 79 23 Utility Substation Grounding</t>
  </si>
  <si>
    <t>33 79 83 Site Grounding Conductors</t>
  </si>
  <si>
    <t>33 79 93 Site Lightning Protection</t>
  </si>
  <si>
    <t>33 79 93.13 Lightning Arrestors</t>
  </si>
  <si>
    <t>33 79 93.16 Lightning Strike Counters</t>
  </si>
  <si>
    <t>33 79 93.19 Lightning Strike Warning Devices</t>
  </si>
  <si>
    <t>33 80 00 Communications Utilities</t>
  </si>
  <si>
    <t>33 81 00 Communications Structures</t>
  </si>
  <si>
    <t>33 81 13 Monopole Communications Towers</t>
  </si>
  <si>
    <t>33 81 16 Lattice Communications Towers</t>
  </si>
  <si>
    <t>33 81 19 Guyed Communications Towers</t>
  </si>
  <si>
    <t>33 81 21 Concealed Communications Towers</t>
  </si>
  <si>
    <t>33 81 23 Broadcast Communications Towers</t>
  </si>
  <si>
    <t>33 81 27 Aerial Cable Installation Hardware</t>
  </si>
  <si>
    <t>33 81 29 Communications Vaults, Pedestals, and Enclosures</t>
  </si>
  <si>
    <t>33 81 63 Cell Site Shelter Equipment</t>
  </si>
  <si>
    <t>33 81 63.16 DC Rectifiers</t>
  </si>
  <si>
    <t>33 81 63.19 Backup Batteries</t>
  </si>
  <si>
    <t>33 81 63.23 Baseband Microwave Processing</t>
  </si>
  <si>
    <t>33 81 63.26 Base Station Transceivers</t>
  </si>
  <si>
    <t>33 81 63.43 Remote Monitoring</t>
  </si>
  <si>
    <t>33 82 00 Communications Transmission and Distribution</t>
  </si>
  <si>
    <t>33 82 13 Copper Communications Transmission and Distribution Cabling</t>
  </si>
  <si>
    <t>33 82 13.13 Copper Splicing and Terminations</t>
  </si>
  <si>
    <t>33 82 23 Optical Fiber Communications Transmission and Distribution Cabling</t>
  </si>
  <si>
    <t>33 82 23.13 Optical Fiber Splicing and Terminations</t>
  </si>
  <si>
    <t>33 82 33 Coaxial Communications Transmission and Distribution Cabling</t>
  </si>
  <si>
    <t>33 82 33.13 Coaxial Splicing and Terminations</t>
  </si>
  <si>
    <t>33 82 43 Grounding and Bonding for Communications Transmission and Distribution</t>
  </si>
  <si>
    <t>33 82 46 Cable Pressurization Equipment</t>
  </si>
  <si>
    <t>33 82 53 Cleaning, Lubrication, and Restoration Chemicals</t>
  </si>
  <si>
    <t>33 82 63 Shelter Equipment</t>
  </si>
  <si>
    <t>33 82 63.13 Transceivers</t>
  </si>
  <si>
    <t>33 82 63.16 Control Panels</t>
  </si>
  <si>
    <t>33 82 63.23 Power-Line Carriers</t>
  </si>
  <si>
    <t>33 82 63.43 Backup Batteries</t>
  </si>
  <si>
    <t>33 83 00 Wireless Communications Transmission and Distribution</t>
  </si>
  <si>
    <t>33 83 13 Laser Transmitters and Receivers</t>
  </si>
  <si>
    <t>33 83 16 Microwave Transmitters and Receivers</t>
  </si>
  <si>
    <t>33 83 17 Microwave Antennas</t>
  </si>
  <si>
    <t>33 83 17.13 Microwave Waveguides</t>
  </si>
  <si>
    <t>33 83 19 Infrared Transmitters and Receivers</t>
  </si>
  <si>
    <t>33 83 23 Radio Antennas</t>
  </si>
  <si>
    <t>34 00 00 Transportation</t>
  </si>
  <si>
    <t>34 01 00 Operation and Maintenance of Transportation</t>
  </si>
  <si>
    <t>34 01 13 Operation and Maintenance of Roadways</t>
  </si>
  <si>
    <t>34 01 23 Operation and Maintenance of Railways</t>
  </si>
  <si>
    <t>34 01 23.13 Track Removal and Salvage</t>
  </si>
  <si>
    <t>34 01 23.81 Track Crosstie Replacement</t>
  </si>
  <si>
    <t>34 01 33 Operation and Maintenance of Airfields</t>
  </si>
  <si>
    <t>34 01 43 Operation and Maintenance of Bridges</t>
  </si>
  <si>
    <t>34 05 00 Common Work Results for Transportation</t>
  </si>
  <si>
    <t>34 05 05 Selective Demolition for Transportation</t>
  </si>
  <si>
    <t>34 05 13 Common Work Results for Roadways</t>
  </si>
  <si>
    <t>34 05 23 Common Work Results for Railways</t>
  </si>
  <si>
    <t>34 05 33 Common Work Results for Airports</t>
  </si>
  <si>
    <t>34 05 43 Common Work Results for Bridges</t>
  </si>
  <si>
    <t>34 06 00 Schedules for Transportation</t>
  </si>
  <si>
    <t>34 06 13 Schedules for Roadways</t>
  </si>
  <si>
    <t>34 06 23 Schedules for Railways</t>
  </si>
  <si>
    <t>34 06 33 Schedules for Airfields</t>
  </si>
  <si>
    <t>34 06 43 Schedules for Bridges</t>
  </si>
  <si>
    <t>34 08 00 Commissioning of Transportation</t>
  </si>
  <si>
    <t>34 08 13 Commissioning of Roadways</t>
  </si>
  <si>
    <t>34 08 23 Commissioning of Railways</t>
  </si>
  <si>
    <t>34 08 33 Commissioning of Airfields</t>
  </si>
  <si>
    <t>34 08 43 Commissioning of Bridges</t>
  </si>
  <si>
    <t>34 10 00 Guideways/Railways</t>
  </si>
  <si>
    <t>34 11 00 Rail Tracks</t>
  </si>
  <si>
    <t>34 11 13 Track Rails</t>
  </si>
  <si>
    <t>34 11 13.13 Light Rail Track</t>
  </si>
  <si>
    <t>34 11 13.23 Heavy Rail Track</t>
  </si>
  <si>
    <t>34 11 16 Welded Track Rails</t>
  </si>
  <si>
    <t>34 11 16.13 In-Track Butt-Welded Track Rail</t>
  </si>
  <si>
    <t>34 11 16.16 Pressure-Welded Track Rail</t>
  </si>
  <si>
    <t>34 11 16.19 Thermite-Welded Track Rail</t>
  </si>
  <si>
    <t>34 11 19 Track Rail Joints</t>
  </si>
  <si>
    <t>34 11 23 Special Trackwork</t>
  </si>
  <si>
    <t>34 11 23.13 Ballasted Special Track Rail</t>
  </si>
  <si>
    <t>34 11 23.16 Direct-Fixation Track</t>
  </si>
  <si>
    <t>34 11 23.23 Running Rail</t>
  </si>
  <si>
    <t>34 11 23.26 Precurved Running Rail</t>
  </si>
  <si>
    <t>34 11 26 Ballasted Track Rail</t>
  </si>
  <si>
    <t>34 11 26.13 Track Rail Ballast</t>
  </si>
  <si>
    <t>34 11 26.16 Track Rail Subballast</t>
  </si>
  <si>
    <t>34 11 29 Embedded Track Rail</t>
  </si>
  <si>
    <t>34 11 33 Track Cross Ties</t>
  </si>
  <si>
    <t>34 11 33.13 Concrete Track Cross Ties</t>
  </si>
  <si>
    <t>34 11 33.16 Timber Track Cross Ties</t>
  </si>
  <si>
    <t>34 11 33.19 Resilient Track Cross Ties</t>
  </si>
  <si>
    <t>34 11 36 Track Rail Fasteners</t>
  </si>
  <si>
    <t>34 11 36.13 Direct-Fixation Fasteners</t>
  </si>
  <si>
    <t>34 11 39 Track Collector Pans</t>
  </si>
  <si>
    <t>34 11 39.13 Fiberglass Track Collector Pans</t>
  </si>
  <si>
    <t>34 11 93 Track Appurtenances and Accessories</t>
  </si>
  <si>
    <t>34 12 00 Monorails</t>
  </si>
  <si>
    <t>34 12 13 Elevated Monorails</t>
  </si>
  <si>
    <t>34 12 16 On-Grade Monorails</t>
  </si>
  <si>
    <t>34 12 19 Below-Grade Monorails</t>
  </si>
  <si>
    <t>34 12 23 Maglev Monorail</t>
  </si>
  <si>
    <t>34 12 63 Monorail Track</t>
  </si>
  <si>
    <t>34 13 00 Funiculars</t>
  </si>
  <si>
    <t>34 13 13 Inclined Railway</t>
  </si>
  <si>
    <t>34 14 00 Cable Transportation</t>
  </si>
  <si>
    <t>34 14 13 Aerial Tramways</t>
  </si>
  <si>
    <t>34 14 19 Gondolas</t>
  </si>
  <si>
    <t>34 14 26 Funitels</t>
  </si>
  <si>
    <t>34 14 33 Chairlifts</t>
  </si>
  <si>
    <t>34 14 39 Surface Lifts</t>
  </si>
  <si>
    <t>34 14 46 Ropeway Tows</t>
  </si>
  <si>
    <t>34 14 53 Cable Car Systems</t>
  </si>
  <si>
    <t>34 20 00 Traction Power</t>
  </si>
  <si>
    <t>34 21 00 Traction Power Distribution</t>
  </si>
  <si>
    <t>34 21 13 High Power Static Frequency Converters</t>
  </si>
  <si>
    <t>34 21 16 Traction Power Substations</t>
  </si>
  <si>
    <t>34 21 16.13 AC Traction Power Substations</t>
  </si>
  <si>
    <t>34 21 16.16 DC Traction Power Substations</t>
  </si>
  <si>
    <t>34 21 19 Traction Power Switchgear</t>
  </si>
  <si>
    <t>34 21 19.13 AC Traction Power Switchgear</t>
  </si>
  <si>
    <t>34 21 19.16 DC Traction Power Switchgear</t>
  </si>
  <si>
    <t>34 21 19.23 Frequency Changer</t>
  </si>
  <si>
    <t>34 21 23 Traction Power Transformer-Rectifier Units</t>
  </si>
  <si>
    <t>34 23 00 Overhead Traction Power</t>
  </si>
  <si>
    <t>34 23 13 Traction Power Poles</t>
  </si>
  <si>
    <t>34 23 16 Overhead Cable Suspension</t>
  </si>
  <si>
    <t>34 23 23 Overhead Traction Power Cables</t>
  </si>
  <si>
    <t>34 24 00 Third Rail Traction Power</t>
  </si>
  <si>
    <t>34 24 13 Bottom-Contact Third Rail</t>
  </si>
  <si>
    <t>34 24 16 Side-Contact Third Rail</t>
  </si>
  <si>
    <t>34 24 19 Top-Contact Third Rail</t>
  </si>
  <si>
    <t>34 40 00 Transportation Signaling and Control Equipment</t>
  </si>
  <si>
    <t>34 41 00 Roadway Signaling and Control Equipment</t>
  </si>
  <si>
    <t>34 41 13 Traffic Signals</t>
  </si>
  <si>
    <t>34 41 16 Traffic Control Equipment</t>
  </si>
  <si>
    <t>34 41 23 Roadway Monitoring Equipment</t>
  </si>
  <si>
    <t>34 41 33 In Roadway Warning Lights</t>
  </si>
  <si>
    <t>34 42 00 Railway Signaling and Control Equipment</t>
  </si>
  <si>
    <t>34 42 13 Railway Signals</t>
  </si>
  <si>
    <t>34 42 13.13 General Railway Signal Requirements</t>
  </si>
  <si>
    <t>34 42 13.16 Signal Solid State Coded Track Circuits</t>
  </si>
  <si>
    <t>34 42 16 Train Control Wires and Cables</t>
  </si>
  <si>
    <t>34 42 19 Vital Interlocking Logic Controllers</t>
  </si>
  <si>
    <t>34 42 23 Railway Control Equipment</t>
  </si>
  <si>
    <t>34 42 23.13 Mainline Train Control Room Equipment</t>
  </si>
  <si>
    <t>34 42 23.16 Yard Train Control Room Equipment</t>
  </si>
  <si>
    <t>34 42 23.19 Integrated Control Equipment</t>
  </si>
  <si>
    <t>34 42 23.23 Interlocking Railway Control Equipment</t>
  </si>
  <si>
    <t>34 42 26 Rail Network Equipment</t>
  </si>
  <si>
    <t>34 42 29 Station Agent Equipment</t>
  </si>
  <si>
    <t>34 42 33 Yard Management Equipment</t>
  </si>
  <si>
    <t>34 42 36 Supervisory Control and Data Acquisition</t>
  </si>
  <si>
    <t>34 43 00 Airfield Signaling and Control Equipment</t>
  </si>
  <si>
    <t>34 43 13 Airfield Signals and Lighting</t>
  </si>
  <si>
    <t>34 43 13.09 Airport Rotating Beacons</t>
  </si>
  <si>
    <t>34 43 13.10 Hazard Beacons</t>
  </si>
  <si>
    <t>34 43 13.11 Airport Beacon Towers</t>
  </si>
  <si>
    <t>34 43 13.12 Airport Obstruction Lights</t>
  </si>
  <si>
    <t>34 43 13.13 Airfield Runway Identification Lights</t>
  </si>
  <si>
    <t>34 43 13.16 Airfield Runway and Taxiway Inset Lighting</t>
  </si>
  <si>
    <t>34 43 13.19 Adhesive for Inset Lighting &amp; Wiring</t>
  </si>
  <si>
    <t>34 43 13.23 Airfield Short-Approach Lighting Equipment</t>
  </si>
  <si>
    <t>34 43 13.26 Airfield Omni-Directional-Approach Lighting Equipment</t>
  </si>
  <si>
    <t>34 43 13.29 Airfield Low-Intensity-Approach Lighting Equipment</t>
  </si>
  <si>
    <t>34 43 13.33 Airfield High-Intensity-Approach Lighting Equipment</t>
  </si>
  <si>
    <t>34 43 13.36 Airfield Precision-Approach Path Indicator Equipment</t>
  </si>
  <si>
    <t>34 43 16 Airfield Landing Equipment</t>
  </si>
  <si>
    <t>34 43 16.13 Microwave Airfield Landing Equipment</t>
  </si>
  <si>
    <t>34 43 16.16 Instrument Airfield Landing Equipment</t>
  </si>
  <si>
    <t>34 43 16.19 Airfield Visual-Approach Slope Indicator Equipment</t>
  </si>
  <si>
    <t>34 43 19 Airfield Traffic Control Tower Equipment</t>
  </si>
  <si>
    <t>34 43 23 Weather Observation Equipment</t>
  </si>
  <si>
    <t>34 43 23.13 Automatic Weather Observation Equipment</t>
  </si>
  <si>
    <t>34 43 23.16 Airfield Wind Cones</t>
  </si>
  <si>
    <t>34 43 26 Airfield Control Equipment</t>
  </si>
  <si>
    <t>34 43 26.13 Airfield Lighting Control Equipment</t>
  </si>
  <si>
    <t>34 43 26.16 Airfield Lighting PLC Control Equipment</t>
  </si>
  <si>
    <t>34 43 26.19 Airfield Lighting Regulator Assembly</t>
  </si>
  <si>
    <t>34 48 00 Bridge Signaling and Control Equipment</t>
  </si>
  <si>
    <t>34 48 13 Operating Bridge Signals</t>
  </si>
  <si>
    <t>34 48 16 Operating Bridge Control Equipment</t>
  </si>
  <si>
    <t>34 50 00 Transportation Fare Collection Equipment</t>
  </si>
  <si>
    <t>34 52 00 Vehicle Fare Collection</t>
  </si>
  <si>
    <t>34 52 16 Vehicle Ticketing Equipment</t>
  </si>
  <si>
    <t>34 52 16.13 Vehicle Ticket Vending Machines</t>
  </si>
  <si>
    <t>34 52 26 Vehicle Fare Collection Equipment</t>
  </si>
  <si>
    <t>34 52 26.13 Vehicle Coin Fare Collection Equipment</t>
  </si>
  <si>
    <t>34 52 26.16 Vehicle Electronic Fare Collection Equipment</t>
  </si>
  <si>
    <t>34 52 33 Vehicle Fare Gates</t>
  </si>
  <si>
    <t>34 54 00 Passenger Fare Collection</t>
  </si>
  <si>
    <t>34 54 16 Passenger Ticketing Equipment</t>
  </si>
  <si>
    <t>34 54 16.13 Passenger Ticket Vending Machines</t>
  </si>
  <si>
    <t>34 54 16.16 Passenger Addfare Machines</t>
  </si>
  <si>
    <t>34 54 16.23 Passenger Intermodal Transfer Machines</t>
  </si>
  <si>
    <t>34 54 26 Passenger Fare Collection Equipment</t>
  </si>
  <si>
    <t>34 54 26.13 Passenger Coin Fare Collection Equipment</t>
  </si>
  <si>
    <t>34 54 26.16 Passenger Electronic Fare Collection Equipment</t>
  </si>
  <si>
    <t>34 54 33 Passenger Fare Gates</t>
  </si>
  <si>
    <t>34 70 00 Transportation Construction and Equipment</t>
  </si>
  <si>
    <t>34 71 00 Roadway Construction</t>
  </si>
  <si>
    <t>34 71 13 Vehicle Barriers</t>
  </si>
  <si>
    <t>34 71 13.13 Vehicle Median Barriers</t>
  </si>
  <si>
    <t>34 71 13.16 Vehicle Crash Barriers</t>
  </si>
  <si>
    <t>34 71 13.19 Vehicle Traffic Barriers</t>
  </si>
  <si>
    <t>34 71 13.26 Vehicle Guide Rails</t>
  </si>
  <si>
    <t>34 71 13.29 Vehicle Barrier Fenders</t>
  </si>
  <si>
    <t>34 71 16 Impact Attenuating Devices</t>
  </si>
  <si>
    <t>34 71 19 Vehicle Delineators</t>
  </si>
  <si>
    <t>34 71 19.13 Fixed Vehicle Delineators</t>
  </si>
  <si>
    <t>34 71 19.16 Flexible Vehicle Delineators</t>
  </si>
  <si>
    <t>34 72 00 Railway Construction</t>
  </si>
  <si>
    <t>34 72 13 Railway Line</t>
  </si>
  <si>
    <t>34 72 16 Railway Siding</t>
  </si>
  <si>
    <t>34 73 00 Airfield Construction</t>
  </si>
  <si>
    <t>34 73 13 Aircraft Tiedowns</t>
  </si>
  <si>
    <t>34 73 16 Airfield Grounding</t>
  </si>
  <si>
    <t>34 73 16.13 Aircraft Static Grounding</t>
  </si>
  <si>
    <t>34 73 19 Jet Blast Barriers</t>
  </si>
  <si>
    <t>34 73 23 Manufactured Airfield Control Towers</t>
  </si>
  <si>
    <t>34 73 26 Manufactured Helipads</t>
  </si>
  <si>
    <t>34 75 00 Roadway Equipment</t>
  </si>
  <si>
    <t>34 75 13 Operable Roadway Equipment</t>
  </si>
  <si>
    <t>34 75 13.13 Active Vehicle Barriers</t>
  </si>
  <si>
    <t>34 76 00 Railway Equipment</t>
  </si>
  <si>
    <t>34 76 13 Roadway Crossing Control Equipment</t>
  </si>
  <si>
    <t>34 77 00 Transportation Equipment</t>
  </si>
  <si>
    <t>34 77 13 Passenger Boarding Bridges</t>
  </si>
  <si>
    <t>34 77 13.13 Fixed Aircraft Passenger Boarding Bridges</t>
  </si>
  <si>
    <t>34 77 13.16 Movable Aircraft Passenger Boarding Bridges</t>
  </si>
  <si>
    <t>34 77 13.23 Ship Passenger Boarding Bridges</t>
  </si>
  <si>
    <t>34 77 33 Baggage Scanning Equipment</t>
  </si>
  <si>
    <t>34 77 36 Baggage Scales</t>
  </si>
  <si>
    <t>34 77 39 Baggage Conveying Equipment</t>
  </si>
  <si>
    <t>34 78 00 Weighing Equipment</t>
  </si>
  <si>
    <t>34 78 13 Truck Scales</t>
  </si>
  <si>
    <t>34 78 16 Weighbridges</t>
  </si>
  <si>
    <t>34 78 23 Railroad Car Scales</t>
  </si>
  <si>
    <t>34 78 33 Crane Scales</t>
  </si>
  <si>
    <t>34 80 00 Bridges</t>
  </si>
  <si>
    <t>34 81 00 Bridge Machinery</t>
  </si>
  <si>
    <t>34 81 13 Single-Swing Bridge Machinery</t>
  </si>
  <si>
    <t>34 81 16 Double-Swing Bridge Machinery</t>
  </si>
  <si>
    <t>34 81 19 Cantilever Bridge Machinery</t>
  </si>
  <si>
    <t>34 81 23 Lift Bridge Machinery</t>
  </si>
  <si>
    <t>34 81 26 Sliding Bridge Machinery</t>
  </si>
  <si>
    <t>34 81 29 Pontoon Bridge Machinery</t>
  </si>
  <si>
    <t>34 81 32 Bascule Bridge Machinery</t>
  </si>
  <si>
    <t>34 82 00 Bridge Specialties</t>
  </si>
  <si>
    <t>34 82 13 Bridge Vibration Dampers</t>
  </si>
  <si>
    <t>34 82 13.13 Visco Elastic Bridge Vibration Dampers</t>
  </si>
  <si>
    <t>34 82 13.16 Tuned-Mass Bridge Vibration Dampers</t>
  </si>
  <si>
    <t>34 82 19 Bridge Pier Protection</t>
  </si>
  <si>
    <t>34 82 19.13 Bridge Pier Ice Shields</t>
  </si>
  <si>
    <t>35 00 00 Waterway and Marine Construction</t>
  </si>
  <si>
    <t>35 01 00 Operation and Maintenance of Waterway and Marine Construction</t>
  </si>
  <si>
    <t>35 01 30 Operation and Maintenance of Coastal Construction</t>
  </si>
  <si>
    <t>35 01 40 Operation and Maintenance of Waterway Construction</t>
  </si>
  <si>
    <t>35 01 40.51 Waterway Dredging</t>
  </si>
  <si>
    <t>35 01 40.92 Preservation of Water Courses</t>
  </si>
  <si>
    <t>35 01 50 Operation and Maintenance of Marine Construction</t>
  </si>
  <si>
    <t>35 01 50.51 Marine Dredging</t>
  </si>
  <si>
    <t>35 01 50.71 Channel Excavation, Cleaning and Deepening</t>
  </si>
  <si>
    <t>35 01 70 Operation and Maintenance of Dams</t>
  </si>
  <si>
    <t>35 05 00 Common Work Results for Waterway and Marine Construction</t>
  </si>
  <si>
    <t>35 05 05 Selective Demolition for Waterway and Marine Construction</t>
  </si>
  <si>
    <t>35 05 30 Common Work Results for Coastal Construction</t>
  </si>
  <si>
    <t>35 05 40 Common Work Results for Waterway Construction</t>
  </si>
  <si>
    <t>35 05 50 Common Work Results for Marine Construction</t>
  </si>
  <si>
    <t>35 05 70 Common Work Results for Dams</t>
  </si>
  <si>
    <t>35 06 00 Schedules for Waterway and Marine Construction</t>
  </si>
  <si>
    <t>35 06 30 Schedules for Coastal Construction</t>
  </si>
  <si>
    <t>35 06 40 Schedules for Waterway Construction</t>
  </si>
  <si>
    <t>35 06 50 Schedules for Marine Construction</t>
  </si>
  <si>
    <t>35 06 70 Schedules for Dams</t>
  </si>
  <si>
    <t>35 08 00 Commissioning of Waterway and Marine Construction</t>
  </si>
  <si>
    <t>35 08 30 Commissioning of Coastal Construction</t>
  </si>
  <si>
    <t>35 08 40 Commissioning of Waterway Construction</t>
  </si>
  <si>
    <t>35 08 50 Commissioning of Marine Construction</t>
  </si>
  <si>
    <t>35 08 70 Commissioning of Dams</t>
  </si>
  <si>
    <t>35 10 00 Waterway and Marine Signaling and Control Equipment</t>
  </si>
  <si>
    <t>35 11 00 Signaling and Control Equipment for Waterways</t>
  </si>
  <si>
    <t>35 11 13 Signaling Equipment for Waterways</t>
  </si>
  <si>
    <t>35 11 53 Control Equipment for Waterways</t>
  </si>
  <si>
    <t>35 12 00 Marine Signaling and Control Equipment</t>
  </si>
  <si>
    <t>35 12 13 Marine Signaling Equipment</t>
  </si>
  <si>
    <t>35 12 13.13 Lighthouse Equipment</t>
  </si>
  <si>
    <t>35 12 33 Marine Navigation Equipment</t>
  </si>
  <si>
    <t>35 12 53 Marine Control Equipment</t>
  </si>
  <si>
    <t>35 13 00 Signaling and Control Equipment for Dams</t>
  </si>
  <si>
    <t>35 13 13 Signaling Equipment for Dams</t>
  </si>
  <si>
    <t>35 13 53 Control Equipment for Dams</t>
  </si>
  <si>
    <t>35 20 00 Waterway and Marine Construction and Equipment</t>
  </si>
  <si>
    <t>35 21 00 General Fabrications for Waterways</t>
  </si>
  <si>
    <t>35 21 13 Hydraulic Bifurcation Panels</t>
  </si>
  <si>
    <t>35 21 16 Hydraulic Bulkheads</t>
  </si>
  <si>
    <t>35 21 19 Hydraulic Manifolds</t>
  </si>
  <si>
    <t>35 21 23 Penstocks</t>
  </si>
  <si>
    <t>35 21 33 Trash Racks</t>
  </si>
  <si>
    <t>35 21 36 Debris Cages</t>
  </si>
  <si>
    <t>35 22 00 Hydraulic Gates</t>
  </si>
  <si>
    <t>35 22 13 Spillway Crest Gates</t>
  </si>
  <si>
    <t>35 22 19 Hydraulic Head Gates</t>
  </si>
  <si>
    <t>35 22 26 Sluice Gates</t>
  </si>
  <si>
    <t>35 22 33 Miter Gates</t>
  </si>
  <si>
    <t>35 22 39 Sector Gates</t>
  </si>
  <si>
    <t>35 22 46 Tainter Gates</t>
  </si>
  <si>
    <t>35 22 53 Vertical Lift Hydraulic Gates</t>
  </si>
  <si>
    <t>35 22 59 Hydraulic Closure Gates</t>
  </si>
  <si>
    <t>35 22 63 Through-Levee Access Gates</t>
  </si>
  <si>
    <t>35 24 00 Dredging</t>
  </si>
  <si>
    <t>35 24 13 Suction Dredging</t>
  </si>
  <si>
    <t>35 24 13.11 Training Suction Dredging</t>
  </si>
  <si>
    <t>35 24 13.13 Cutter Suction Dredging</t>
  </si>
  <si>
    <t>35 24 13.16 Auger Suction Dredging</t>
  </si>
  <si>
    <t>35 24 13.23 Jet-Lift Dredging</t>
  </si>
  <si>
    <t>35 24 13.26 Air-Lift Dredging</t>
  </si>
  <si>
    <t>35 24 21 Bucket Dredging</t>
  </si>
  <si>
    <t>35 24 23 Clamshell Dredging</t>
  </si>
  <si>
    <t>35 24 26 Backhoe/Dipper Dredging</t>
  </si>
  <si>
    <t>35 24 33 Water Injection Dredging</t>
  </si>
  <si>
    <t>35 24 36 Pneumatic Dredging</t>
  </si>
  <si>
    <t>35 24 43 Bed-Levelling Dredging</t>
  </si>
  <si>
    <t>35 24 46 Krabbelaar Dredging</t>
  </si>
  <si>
    <t>35 24 53 Waterway Snag Removal</t>
  </si>
  <si>
    <t>35 30 00 Coastal Construction</t>
  </si>
  <si>
    <t>35 31 00 Shoreline Protection</t>
  </si>
  <si>
    <t>35 31 16 Seawalls</t>
  </si>
  <si>
    <t>35 31 16.13 Concrete Seawalls</t>
  </si>
  <si>
    <t>35 31 16.16 Segmental Seawalls</t>
  </si>
  <si>
    <t>35 31 16.19 Steel Sheet Piling Seawalls</t>
  </si>
  <si>
    <t>35 31 16.23 Timber Seawalls</t>
  </si>
  <si>
    <t>35 31 16.40 Stone Seawalls</t>
  </si>
  <si>
    <t>35 31 19 Revetments</t>
  </si>
  <si>
    <t>35 31 19.13 Sacked Cement-Sand Revetments</t>
  </si>
  <si>
    <t>35 31 19.16 Concrete Unit Masonry Revetments</t>
  </si>
  <si>
    <t>35 31 19.36 Gabion Revetments</t>
  </si>
  <si>
    <t>35 31 19.40 Stone Revetments</t>
  </si>
  <si>
    <t>35 31 23 Breakwaters</t>
  </si>
  <si>
    <t>35 31 23.13 Rubble Mound Breakwaters</t>
  </si>
  <si>
    <t>35 31 23.16 Precast Breakwater Modules</t>
  </si>
  <si>
    <t>35 31 26 Jetties</t>
  </si>
  <si>
    <t>35 31 26.13 Concrete Jetties</t>
  </si>
  <si>
    <t>35 31 26.16 Concrete Unit Masonry Jetties</t>
  </si>
  <si>
    <t>35 31 26.36 Gabion Jetties</t>
  </si>
  <si>
    <t>35 31 26.40 Stone Jetties</t>
  </si>
  <si>
    <t>35 31 29 Groins</t>
  </si>
  <si>
    <t>35 31 29.13 Concrete Groins</t>
  </si>
  <si>
    <t>35 31 29.16 Concrete Unit Masonry Groins</t>
  </si>
  <si>
    <t>35 31 29.26 Steel Groins</t>
  </si>
  <si>
    <t>35 31 29.36 Gabion Groins</t>
  </si>
  <si>
    <t>35 31 29.40 Stone Groins</t>
  </si>
  <si>
    <t>35 32 00 Artificial Reefs</t>
  </si>
  <si>
    <t>35 32 13 Scrap Material Artificial Reefs</t>
  </si>
  <si>
    <t>35 32 13.13 Scrap Concrete Artificial Reefs</t>
  </si>
  <si>
    <t>35 32 13.19 Scrap Steel Artificial Reefs</t>
  </si>
  <si>
    <t>35 32 13.33 Sunken Ship Artificial Reefs</t>
  </si>
  <si>
    <t>35 32 16 Constructed Artificial Reefs</t>
  </si>
  <si>
    <t>35 32 16.13 Constructed Concrete Artificial Reefs</t>
  </si>
  <si>
    <t>35 32 16.19 Constructed Steel Artificial Reefs</t>
  </si>
  <si>
    <t>35 40 00 Waterway Construction and Equipment</t>
  </si>
  <si>
    <t>35 41 00 Levees</t>
  </si>
  <si>
    <t>35 41 13 Landside Levee Berms</t>
  </si>
  <si>
    <t>35 41 13.13 Stability Landside Levee Berms</t>
  </si>
  <si>
    <t>35 41 13.16 Seepage Landside Levee Berms</t>
  </si>
  <si>
    <t>35 41 16 Levee Cutoff Trenches</t>
  </si>
  <si>
    <t>35 41 19 Levee Relief Wells</t>
  </si>
  <si>
    <t>35 42 00 Waterway Bank Protection</t>
  </si>
  <si>
    <t>35 42 13 Piling Bank Protection</t>
  </si>
  <si>
    <t>35 42 13.19 Steel Sheet Piling Bank Protection</t>
  </si>
  <si>
    <t>35 42 13.23 Timber Piling Bank Protection</t>
  </si>
  <si>
    <t>35 42 13.26 Plastic Piling Bank Protection</t>
  </si>
  <si>
    <t>35 42 29 Grout-Bag Bank Protection</t>
  </si>
  <si>
    <t>35 42 34 Soil Reinforcement Bank Protection</t>
  </si>
  <si>
    <t>35 42 35 Slope Protection Bank Protection</t>
  </si>
  <si>
    <t>35 42 36 Gabion Bank Protection</t>
  </si>
  <si>
    <t>35 42 37 Riprap Bank Protection</t>
  </si>
  <si>
    <t>35 42 53 Wall Bank Protection</t>
  </si>
  <si>
    <t>35 42 53.16 Concrete Unit Masonry Wall Bank Protection</t>
  </si>
  <si>
    <t>35 42 53.19 Segmental Wall Bank Protection</t>
  </si>
  <si>
    <t>35 42 53.40 Stone Wall Bank Protection</t>
  </si>
  <si>
    <t>35 43 00 Waterway Scour Protection</t>
  </si>
  <si>
    <t>35 43 29 Grout-Bag Scour Protection</t>
  </si>
  <si>
    <t>35 43 34 Soil Reinforcement Scour Protection</t>
  </si>
  <si>
    <t>35 43 35 Slope Protection Scour Protection</t>
  </si>
  <si>
    <t>35 43 36 Gabion Scour Protection</t>
  </si>
  <si>
    <t>35 43 37 Riprap Scour Protection</t>
  </si>
  <si>
    <t>35 43 53 Wall Scour Protection</t>
  </si>
  <si>
    <t>35 43 53.13 Concrete Unit Masonry Wall Scour Protection</t>
  </si>
  <si>
    <t>35 43 53.16 Segmental Wall Scour Protection</t>
  </si>
  <si>
    <t>35 43 53.40 Stone Wall Scour Protection</t>
  </si>
  <si>
    <t>35 49 00 Waterway Structures</t>
  </si>
  <si>
    <t>35 49 13 Floodwalls</t>
  </si>
  <si>
    <t>35 49 13.13 Concrete Floodwalls</t>
  </si>
  <si>
    <t>35 49 13.16 Masonry Floodwalls</t>
  </si>
  <si>
    <t>35 49 23 Waterway Locks</t>
  </si>
  <si>
    <t>35 49 23.13 Concrete Waterway Locks</t>
  </si>
  <si>
    <t>35 49 23.23 Piling Waterway Locks</t>
  </si>
  <si>
    <t>35 49 26 Floodgate Machinery</t>
  </si>
  <si>
    <t>35 50 00 Marine Construction and Equipment</t>
  </si>
  <si>
    <t>35 51 00 Floating Construction</t>
  </si>
  <si>
    <t>35 51 13 Floating Piers</t>
  </si>
  <si>
    <t>35 51 13.23 Floating Wood Piers</t>
  </si>
  <si>
    <t>35 51 13.26 Floating Plastic Piers</t>
  </si>
  <si>
    <t>35 51 23 Pontoons</t>
  </si>
  <si>
    <t>35 52 00 Offshore Platform Construction</t>
  </si>
  <si>
    <t>35 52 13 Fixed Offshore Platform Construction</t>
  </si>
  <si>
    <t>35 52 23 Semi-Submersible Offshore Platform Construction</t>
  </si>
  <si>
    <t>35 52 33 Floating Offshore Platform Construction</t>
  </si>
  <si>
    <t>35 53 00 Underwater Construction</t>
  </si>
  <si>
    <t>35 53 23 Underwater Harbor Deepening</t>
  </si>
  <si>
    <t>35 53 33 Underwater Pipeline Construction</t>
  </si>
  <si>
    <t>35 53 43 Underwater Foundation Construction</t>
  </si>
  <si>
    <t>35 53 53 Underwater Structures Construction</t>
  </si>
  <si>
    <t>35 53 63 Underwater Waterproofing</t>
  </si>
  <si>
    <t>35 59 00 Marine Specialties</t>
  </si>
  <si>
    <t>35 59 13 Marine Fenders</t>
  </si>
  <si>
    <t>35 59 13.13 Prestressed Concrete Marine Fender Piling</t>
  </si>
  <si>
    <t>35 59 13.16 Resilient Foam-Filled Marine Fenders</t>
  </si>
  <si>
    <t>35 59 13.19 Rubber Marine Fenders</t>
  </si>
  <si>
    <t>35 59 23 Buoys</t>
  </si>
  <si>
    <t>35 59 23.13 Mooring Buoys</t>
  </si>
  <si>
    <t>35 59 23.16 Anchor Pendant Buoys</t>
  </si>
  <si>
    <t>35 59 23.19 Navigation Buoys</t>
  </si>
  <si>
    <t>35 59 29 Mooring Devices</t>
  </si>
  <si>
    <t>35 59 29.13 Quick-Release Mooring Hooks</t>
  </si>
  <si>
    <t>35 59 29.16 Laser Docking Systems</t>
  </si>
  <si>
    <t>35 59 29.19 Capstans</t>
  </si>
  <si>
    <t>35 59 33 Marine Bollards and Cleats</t>
  </si>
  <si>
    <t>35 59 33.13 Cast-Steel Marine Bollards and Cleats</t>
  </si>
  <si>
    <t>35 59 33.16 Cast-Iron Marine Bollards and Cleats</t>
  </si>
  <si>
    <t>35 59 33.19 Stainless-Steel Marine Bollards and Cleats</t>
  </si>
  <si>
    <t>35 59 33.23 Plastic Marine Bollards and Cleats</t>
  </si>
  <si>
    <t>35 59 93 Marine Chain and Accessories</t>
  </si>
  <si>
    <t>35 59 93.13 Marine Chain</t>
  </si>
  <si>
    <t>35 59 93.16 Marine Shackles</t>
  </si>
  <si>
    <t>35 59 93.19 Marine Chain Tensioners</t>
  </si>
  <si>
    <t>35 70 00 Dam Construction and Equipment</t>
  </si>
  <si>
    <t>35 71 00 Gravity Dams</t>
  </si>
  <si>
    <t>35 71 13 Concrete Gravity Dams</t>
  </si>
  <si>
    <t>35 71 16 Masonry Gravity Dams</t>
  </si>
  <si>
    <t>35 71 19 Rockfill Gravity Dams</t>
  </si>
  <si>
    <t>35 72 00 Arch Dams</t>
  </si>
  <si>
    <t>35 72 13 Concrete Arch Dams</t>
  </si>
  <si>
    <t>35 73 00 Embankment Dams</t>
  </si>
  <si>
    <t>35 73 13 Earth Embankment Dam</t>
  </si>
  <si>
    <t>35 73 16 Rock Embankment Dams</t>
  </si>
  <si>
    <t>35 74 00 Buttress Dams</t>
  </si>
  <si>
    <t>35 74 13 Concrete Buttress Dams</t>
  </si>
  <si>
    <t>35 79 00 Auxiliary Dam Structures</t>
  </si>
  <si>
    <t>35 79 13 Fish Ladders</t>
  </si>
  <si>
    <t>35 79 13.13 Concrete Fish Ladders</t>
  </si>
  <si>
    <t>40 00 00 Process Interconnections</t>
  </si>
  <si>
    <t>40 01 00 Operation and Maintenance of Process Interconnections</t>
  </si>
  <si>
    <t>40 01 10 Operation and Maintenance of Gas and Vapor Process Piping</t>
  </si>
  <si>
    <t>40 01 20 Operation and Maintenance of Liquids Process Piping</t>
  </si>
  <si>
    <t>40 01 30 Operation and Maintenance of Solid and Mixed Materials Piping and Chutes</t>
  </si>
  <si>
    <t>40 01 40 Operation and Maintenance of Process Piping and Equipment Protection</t>
  </si>
  <si>
    <t>40 01 60 Operation and Maintenance of Process Control and Process Facility Enterprise Management Systems</t>
  </si>
  <si>
    <t>40 01 70 Operation and Maintenance of Instrumentation for Process Systems</t>
  </si>
  <si>
    <t>40 01 90 Operation and Maintenance of Primary Control Devices</t>
  </si>
  <si>
    <t>40 05 00 Common Work Results for Process Interconnections</t>
  </si>
  <si>
    <t>40 05 05 Exposed Piping Installation</t>
  </si>
  <si>
    <t>40 05 06 Couplings, Adapters, and Specials for Process Piping</t>
  </si>
  <si>
    <t>40 05 07 Hangers and Supports for Process Piping</t>
  </si>
  <si>
    <t>40 05 09 Wall Pipes, Floor Pipes, and Pipe Sleeves</t>
  </si>
  <si>
    <t>40 05 11 Aluminum Process Pipe</t>
  </si>
  <si>
    <t>40 05 12 Brass Process Pipe</t>
  </si>
  <si>
    <t>40 05 13 Bronze Process Pipe</t>
  </si>
  <si>
    <t>40 05 17 Copper Process Pipe and Tubing</t>
  </si>
  <si>
    <t>40 05 19 Ductile Iron Process Pipe</t>
  </si>
  <si>
    <t>40 05 21 High-Alloy Nickel Process Pipe and Tubing</t>
  </si>
  <si>
    <t>40 05 23 Stainless Steel Process Pipe and Tubing</t>
  </si>
  <si>
    <t>40 05 23.13 Duplex and Super-Duplex Stainless Steel Process Pipe</t>
  </si>
  <si>
    <t>40 05 23.23 300- and 400-Series Stainless Steel Process Pipe</t>
  </si>
  <si>
    <t>40 05 23.33 Special-Fabrication Stainless Steel Process Pipe and Tubing</t>
  </si>
  <si>
    <t>40 05 24 Steel Process Pipe</t>
  </si>
  <si>
    <t>40 05 24.13 Steel Pipe and Tubing for Air and Gas Service</t>
  </si>
  <si>
    <t>40 05 24.23 Steel Pipe for Water Service</t>
  </si>
  <si>
    <t>40 05 24.26 Steel Pipe and Tubing for Process Liquid Service</t>
  </si>
  <si>
    <t>40 05 24.33 Steel Pipe for Bulk Materials Conveyance</t>
  </si>
  <si>
    <t>40 05 26 Other Metals Process Pipe</t>
  </si>
  <si>
    <t>40 05 26.13 Titanium Process Pipe</t>
  </si>
  <si>
    <t>40 05 26.23 Tantalum Process Pipe</t>
  </si>
  <si>
    <t>40 05 26.33 Zirconium Process Pipe</t>
  </si>
  <si>
    <t>40 05 31 Thermoplastic Process Pipe</t>
  </si>
  <si>
    <t>40 05 31.13 Polyvinyl Chloride Process Pipe</t>
  </si>
  <si>
    <t>40 05 31.23 Chlorinated Polyvinyl Chloride Process Pipe</t>
  </si>
  <si>
    <t>40 05 31.33 ABS Process Pipe</t>
  </si>
  <si>
    <t>40 05 31.43 Polypropylene Process Pipe</t>
  </si>
  <si>
    <t>40 05 31.53 PVDF Process Pipe</t>
  </si>
  <si>
    <t>40 05 31.63 High-Purity Plastic Process Pipe</t>
  </si>
  <si>
    <t>40 05 31.83 Flexible Plastic Tubing</t>
  </si>
  <si>
    <t>40 05 33 High-Density Polyethylene Process Pipe</t>
  </si>
  <si>
    <t>40 05 36 Fiberglass-Reinforced Plastic Process Pipe</t>
  </si>
  <si>
    <t>40 05 36.13 Fiberglass-Reinforced Plastic Pipe for Process Air, Gas, and Odor Service</t>
  </si>
  <si>
    <t>40 05 36.23 Fiberglass-Reinforced Plastic Pipe for Process Liquid Service</t>
  </si>
  <si>
    <t>40 05 37 Centrifugally Cast Fiberglass-Reinforced Polymer Mortar Process Pipe</t>
  </si>
  <si>
    <t>40 05 38 PTFE Process Pipe</t>
  </si>
  <si>
    <t>40 05 39 Concrete Pipe</t>
  </si>
  <si>
    <t>40 05 39.13 Concrete Pressure Water Pipe</t>
  </si>
  <si>
    <t>40 05 39.23 Concrete Gravity and Drainage Process Pipe</t>
  </si>
  <si>
    <t>40 05 51 Common Requirements for Process Valves</t>
  </si>
  <si>
    <t>40 05 53 Process Valves Four-inch Diameter and Larger</t>
  </si>
  <si>
    <t>40 05 56 Process Valves, Smaller than Four-inch Diameter</t>
  </si>
  <si>
    <t>40 05 57 Actuators for Process Valves and Gates</t>
  </si>
  <si>
    <t>40 05 57.13 Manual Actuators</t>
  </si>
  <si>
    <t>40 05 57.23 Electric Motor Actuators</t>
  </si>
  <si>
    <t>40 05 57.33 Hydraulic Cylinder Actuators</t>
  </si>
  <si>
    <t>40 05 57.43 Hydraulic Actuator Systems</t>
  </si>
  <si>
    <t>40 05 57.53 Pneumatic Actuators</t>
  </si>
  <si>
    <t>40 05 59 Hydraulic Gates</t>
  </si>
  <si>
    <t>40 05 59.13 Stop Plates</t>
  </si>
  <si>
    <t>40 05 59.16 Stop Logs</t>
  </si>
  <si>
    <t>40 05 59.21 Aluminum Slide Gates</t>
  </si>
  <si>
    <t>40 05 59.23 Stainless Steel Slide Gates</t>
  </si>
  <si>
    <t>40 05 59.26 Fiberglass-Reinforced Plastic Slide Gates</t>
  </si>
  <si>
    <t>40 05 59.33 Cast Iron Slide Gates</t>
  </si>
  <si>
    <t>40 05 59.43 Butterfly Gates</t>
  </si>
  <si>
    <t>40 05 61 Gate Valves</t>
  </si>
  <si>
    <t>40 05 61.13 Solid Wedge Metal-Seated Gate Valves</t>
  </si>
  <si>
    <t>40 05 61.16 Double Disc Metal-Seated Gate Valves</t>
  </si>
  <si>
    <t>40 05 61.23 Resilient-Seated Gate Valves</t>
  </si>
  <si>
    <t>40 05 61.43 Knife Gate Valves</t>
  </si>
  <si>
    <t>40 05 62 Plug Valves</t>
  </si>
  <si>
    <t>40 05 62.13 Eccentric Plug Valves for Gas Service</t>
  </si>
  <si>
    <t>40 05 62.16 Eccentric Plug Valves for Liquid Service</t>
  </si>
  <si>
    <t>40 05 63 Ball Valves</t>
  </si>
  <si>
    <t>40 05 63.13 AWWA Metal-Seated Ball Valves</t>
  </si>
  <si>
    <t>40 05 63.16 AWWA Resilient-Seated Ball Valves</t>
  </si>
  <si>
    <t>40 05 63.33 Metallic Ball Valves</t>
  </si>
  <si>
    <t>40 05 63.43 Plastic Ball Valves</t>
  </si>
  <si>
    <t>40 05 64 Butterfly Valves</t>
  </si>
  <si>
    <t>40 05 64.13 Metal-Seated Butterfly Valves</t>
  </si>
  <si>
    <t>40 05 64.16 AWWA Resilient-Seated Butterfly Valves</t>
  </si>
  <si>
    <t>40 05 64.23 Metallic Industrial Butterfly Valves</t>
  </si>
  <si>
    <t>40 05 64.26 Plastic Industrial Butterfly Valves</t>
  </si>
  <si>
    <t>40 05 64.33 Butterfly Valves in Air or Gas Service</t>
  </si>
  <si>
    <t>40 05 64.36 High-Performance Butterfly Valves in Air or Gas Service</t>
  </si>
  <si>
    <t>40 05 64.43 Dampers for Corrosive Gas Service</t>
  </si>
  <si>
    <t>40 05 65 Valves for Pump Control and Check Service</t>
  </si>
  <si>
    <t>40 05 65.11 Angle Valves</t>
  </si>
  <si>
    <t>40 05 65.13 Cone Valves</t>
  </si>
  <si>
    <t>40 05 65.16 Globe Valves</t>
  </si>
  <si>
    <t>40 05 65.23 Swing Check Valves</t>
  </si>
  <si>
    <t>40 05 65.26 Tilting Disc Check Valves</t>
  </si>
  <si>
    <t>40 05 65.29 Double-Disk Check Valves</t>
  </si>
  <si>
    <t>40 05 67 Specialized Pressure and Flow-Control Valves</t>
  </si>
  <si>
    <t>40 05 67.13 Reduced-Pressure Zone Backflow Preventers for Process Service</t>
  </si>
  <si>
    <t>40 05 67.16 Double Check Valve Assembly Backflow Preventers for Process Service</t>
  </si>
  <si>
    <t>40 05 67.23 Pressure Vacuum Breaker Backflow Preventers</t>
  </si>
  <si>
    <t>40 05 67.26 Atmospheric Vacuum Breaker Backflow Preventers</t>
  </si>
  <si>
    <t>40 05 67.29 Hose Connection Vacuum Breaker Backflow Preventers</t>
  </si>
  <si>
    <t>40 05 67.33 Backpressure Valves</t>
  </si>
  <si>
    <t>40 05 67.36 Pressure-Regulating Valves</t>
  </si>
  <si>
    <t>40 05 67.39 Pressure-Relief Valves</t>
  </si>
  <si>
    <t>40 05 67.41 Direct-Acting Surge Relief Valves for Water Service</t>
  </si>
  <si>
    <t>40 05 67.43 Pilot-Operated Surge Relief Valves for Water Service</t>
  </si>
  <si>
    <t>40 05 67.44 Pilot-Operated Surge Arrestor Valves for Water Service</t>
  </si>
  <si>
    <t>40 05 67.46 Electronic Surge Anticipator Valves for Water Service</t>
  </si>
  <si>
    <t>40 05 67.47 Surge Relief Valves for Wastewater Service</t>
  </si>
  <si>
    <t>40 05 67.49 Electronic Surge Anticipator Valves for Wastewater Service</t>
  </si>
  <si>
    <t>40 05 71 Solids Handling Valves</t>
  </si>
  <si>
    <t>40 05 71.13 Duckbill Check Valves</t>
  </si>
  <si>
    <t>40 05 71.16 Flap Gates</t>
  </si>
  <si>
    <t>40 05 71.23 Mud Valves</t>
  </si>
  <si>
    <t>40 05 71.33 Telescoping Valves</t>
  </si>
  <si>
    <t>40 05 73 Special-Application Process Valves</t>
  </si>
  <si>
    <t>40 05 73.13 Altitude Valves</t>
  </si>
  <si>
    <t>40 05 73.16 Float Valves</t>
  </si>
  <si>
    <t>40 05 73.23 Anti-Cavitation Valves</t>
  </si>
  <si>
    <t>40 05 74 Flexible-Closure Valves</t>
  </si>
  <si>
    <t>40 05 74.13 Diaphragm Valves</t>
  </si>
  <si>
    <t>40 05 74.23 Pinch Valves</t>
  </si>
  <si>
    <t>40 05 76 Hot-Tapping Valves and Appurtenances</t>
  </si>
  <si>
    <t>40 05 76.13 Tapping Sleeves and Valves</t>
  </si>
  <si>
    <t>40 05 76.16 Tapping Machines</t>
  </si>
  <si>
    <t>40 05 76.23 Line Stops</t>
  </si>
  <si>
    <t>40 05 78 Air Valves for Water and Wastewater Service</t>
  </si>
  <si>
    <t>40 05 78.11 Air Release Valves for Water Service</t>
  </si>
  <si>
    <t>40 05 78.13 Air/Vacuum Valves for Water Service</t>
  </si>
  <si>
    <t>40 05 78.16 Vacuum-Breaking Valves for Water Service</t>
  </si>
  <si>
    <t>40 05 78.19 Combination Air Valves for Water Service</t>
  </si>
  <si>
    <t>40 05 78.21 Air Release Valves for Wastewater Service</t>
  </si>
  <si>
    <t>40 05 78.23 Air/Vacuum Valves for Wastewater Service</t>
  </si>
  <si>
    <t>40 05 78.26 Vacuum-Breaking Valves for Wastewater Service</t>
  </si>
  <si>
    <t>40 05 78.29 Combination Air Valves for Wastewater Service</t>
  </si>
  <si>
    <t>40 05 81 Hydrants and Hose Bibbs for Process Service</t>
  </si>
  <si>
    <t>40 05 81.13 Fire Hydrants</t>
  </si>
  <si>
    <t>40 05 81.23 Yard Hydrants</t>
  </si>
  <si>
    <t>40 05 81.26 Freeze-Proof Yard Hydrants</t>
  </si>
  <si>
    <t>40 05 81.33 Hose Bibbs</t>
  </si>
  <si>
    <t>40 05 82 Solenoid Valves for Process Service</t>
  </si>
  <si>
    <t>40 05 89 Valve Accessories</t>
  </si>
  <si>
    <t>40 05 89.13 Basket Strainers for Process Service</t>
  </si>
  <si>
    <t>40 05 89.23 Needle Valves</t>
  </si>
  <si>
    <t>40 05 89.33 Quick-Connect Couplers</t>
  </si>
  <si>
    <t>40 05 93 Common Motor Requirements for Process Equipment</t>
  </si>
  <si>
    <t>40 05 96 Vibration and Seismic Controls for Process Equipment</t>
  </si>
  <si>
    <t>40 05 97 Identification for Process Equipment</t>
  </si>
  <si>
    <t>40 06 00 Schedules for Process Interconnections</t>
  </si>
  <si>
    <t>40 06 10 Schedules for Gas and Vapor Process Piping and Ductwork</t>
  </si>
  <si>
    <t>40 06 20 Schedules for Liquids Process Piping</t>
  </si>
  <si>
    <t>40 06 30 Schedules for Solid and Mixed Materials Piping and Chutes</t>
  </si>
  <si>
    <t>40 06 40 Schedules for Process Piping and Equipment Protection</t>
  </si>
  <si>
    <t>40 06 60 Schedules for Process Control and Process Facility Enterprise Management Systems</t>
  </si>
  <si>
    <t>40 06 70 Schedules of Instrumentation for Process Systems</t>
  </si>
  <si>
    <t>40 06 90 Schedules for Primary Control Devices</t>
  </si>
  <si>
    <t>40 10 00 Gas and Vapor Process Piping and Ductwork</t>
  </si>
  <si>
    <t>40 11 00 Steam Process Piping</t>
  </si>
  <si>
    <t>40 11 13 Low-Pressure Steam Process Piping</t>
  </si>
  <si>
    <t>40 11 16 Intermediate-Pressure Steam Process Piping</t>
  </si>
  <si>
    <t>40 11 19 High-Pressure Steam Process Piping</t>
  </si>
  <si>
    <t>40 11 23 Condensate Process Piping for Process Applications</t>
  </si>
  <si>
    <t>40 12 00 Compressed Air Process Piping</t>
  </si>
  <si>
    <t>40 12 13 Compressed Air Process Piping for Breathing Service</t>
  </si>
  <si>
    <t>40 12 23 Low-Pressure Compressed Air Process Piping</t>
  </si>
  <si>
    <t>40 12 53 High-Pressure Compressed Air Process Piping</t>
  </si>
  <si>
    <t>40 13 00 Process Ductwork</t>
  </si>
  <si>
    <t>40 15 00 Combustion System Gas Piping</t>
  </si>
  <si>
    <t>40 15 13 Combustion Air Piping</t>
  </si>
  <si>
    <t>40 15 16 Oxygen Combustion System Gas Piping</t>
  </si>
  <si>
    <t>40 15 19 Flue-Gas Combustion System Piping</t>
  </si>
  <si>
    <t>40 15 23 Exothermic-Gas Combustion System Piping</t>
  </si>
  <si>
    <t>40 15 26 Endothermic-Gas Combustion System Piping</t>
  </si>
  <si>
    <t>40 15 29 Dissociated-Ammonia-Gas Combustion System Piping</t>
  </si>
  <si>
    <t>40 16 00 Specialty and High-Purity Gases Piping</t>
  </si>
  <si>
    <t>40 16 13 Ammonia Gas Piping</t>
  </si>
  <si>
    <t>40 16 16 Boron Gas Piping</t>
  </si>
  <si>
    <t>40 16 17 Chlorine Gas Piping</t>
  </si>
  <si>
    <t>40 16 26 Diborane Gas Piping</t>
  </si>
  <si>
    <t>40 16 29 Fluorine Gas Piping</t>
  </si>
  <si>
    <t>40 16 33 Hydrogen Sulfide Gas Piping</t>
  </si>
  <si>
    <t>40 16 36 Nitrous-Oxide Gas Process Piping</t>
  </si>
  <si>
    <t>40 16 37 Oxygen Gas Process Piping</t>
  </si>
  <si>
    <t>40 16 39 Ozone Gas Process Piping</t>
  </si>
  <si>
    <t>40 16 43 Phosphine Gas Piping</t>
  </si>
  <si>
    <t>40 16 46 Silane Gas Piping</t>
  </si>
  <si>
    <t>40 16 49 Sulfur-Dioxide Gas Piping</t>
  </si>
  <si>
    <t>40 16 53 Specialty Gas Mixtures Piping</t>
  </si>
  <si>
    <t>40 16 56 High-Purity Gas Piping Components</t>
  </si>
  <si>
    <t>40 17 00 Welding and Cutting Gases Piping</t>
  </si>
  <si>
    <t>40 17 13 Acetylene Welding and Cutting Piping</t>
  </si>
  <si>
    <t>40 17 16 Acetylene-Hydrogen Mix Welding and Cutting Piping</t>
  </si>
  <si>
    <t>40 17 19 Methylacetylene-Propadiene Welding and Cutting Piping</t>
  </si>
  <si>
    <t>40 17 23 Oxygen Welding and Cutting Piping</t>
  </si>
  <si>
    <t>40 17 26 Inert Gas Welding and Cutting Piping</t>
  </si>
  <si>
    <t>40 18 00 Vacuum Systems Process Piping</t>
  </si>
  <si>
    <t>40 18 13 Low-Vacuum Systems Process Piping</t>
  </si>
  <si>
    <t>40 18 23 Chlorine Gas Vacuum System Piping</t>
  </si>
  <si>
    <t>40 18 53 High-Vacuum Systems Process Piping</t>
  </si>
  <si>
    <t>40 20 00 Liquids Process Piping</t>
  </si>
  <si>
    <t>40 21 00 Liquid Fuel Process Piping</t>
  </si>
  <si>
    <t>40 21 13 Bio Fuels Process Piping</t>
  </si>
  <si>
    <t>40 21 13.13 Bioalcohols Process Piping</t>
  </si>
  <si>
    <t>40 21 13.23 Biodiesel Fuel Process Piping</t>
  </si>
  <si>
    <t>40 21 13.26 Green Diesel Fuel Process Piping</t>
  </si>
  <si>
    <t>40 21 13.33 Biomass-to-Liquid (BTL) Fuel Process Piping</t>
  </si>
  <si>
    <t>40 21 13.43 Gas-to-Liquid (GTL) Fuel Process Piping</t>
  </si>
  <si>
    <t>40 21 16 Gasoline Process Piping</t>
  </si>
  <si>
    <t>40 21 19 Diesel Process Piping</t>
  </si>
  <si>
    <t>40 21 23 Fuel-Oils Process Piping</t>
  </si>
  <si>
    <t>40 21 23.13 No. 1 Fuel-Oil Process Piping</t>
  </si>
  <si>
    <t>40 21 23.23 No. 2 Fuel-Oil Process Piping</t>
  </si>
  <si>
    <t>40 21 23.26 Kerosene Process Piping</t>
  </si>
  <si>
    <t>40 21 23.29 Tar Fuels Process Piping</t>
  </si>
  <si>
    <t>40 21 23.43 No. 4 Fuel-Oil Process Piping</t>
  </si>
  <si>
    <t>40 21 23.53 No. 5 Fuel-Oil Process Piping</t>
  </si>
  <si>
    <t>40 21 23.63 No. 6 Fuel-Oil Process Piping</t>
  </si>
  <si>
    <t>40 22 00 Petroleum Products Piping</t>
  </si>
  <si>
    <t>40 22 10 Heavy-Fractions Petroleum Products Piping</t>
  </si>
  <si>
    <t>40 22 13 Liquefied Petroleum Gas (LPG) Process Piping</t>
  </si>
  <si>
    <t>40 22 16 Lubricating Oils Process Piping</t>
  </si>
  <si>
    <t>40 22 23 Petrochemicals Process Piping</t>
  </si>
  <si>
    <t>40 22 50 Light-Fractions Petroleum Products Piping</t>
  </si>
  <si>
    <t>40 23 00 Water and Wastewater Process Piping</t>
  </si>
  <si>
    <t>40 23 13 Deionized Water Process Piping</t>
  </si>
  <si>
    <t>40 23 16 Distilled-Water Process Piping</t>
  </si>
  <si>
    <t>40 23 19 Non-Potable Plant Water Process Piping</t>
  </si>
  <si>
    <t>40 23 23 Potable Water Process Piping</t>
  </si>
  <si>
    <t>40 23 29 Recirculated Water Process Piping</t>
  </si>
  <si>
    <t>40 23 33 Reverse-Osmosis Water Process Piping</t>
  </si>
  <si>
    <t>40 23 40 Sanitary Wastewater Process Piping</t>
  </si>
  <si>
    <t>40 23 41 Grit Process Piping</t>
  </si>
  <si>
    <t>40 23 43 Scum and Floatables Process Piping</t>
  </si>
  <si>
    <t>40 23 44 Primary Sludge Process Piping</t>
  </si>
  <si>
    <t>40 23 46 Waste Sludge Process Piping</t>
  </si>
  <si>
    <t>40 23 48 Thickened Sludge Process Piping</t>
  </si>
  <si>
    <t>40 24 00 Specialty Liquid Chemicals Piping</t>
  </si>
  <si>
    <t>40 24 13 Alcohol Piping</t>
  </si>
  <si>
    <t>40 24 14 Liquid Chlorine and Sodium Hypochlorite Piping</t>
  </si>
  <si>
    <t>40 24 16 Gel Piping</t>
  </si>
  <si>
    <t>40 24 19 Slurries Process Piping</t>
  </si>
  <si>
    <t>40 24 23 Thixotropic Liquid Piping</t>
  </si>
  <si>
    <t>40 25 00 Liquid Acids and Bases Piping</t>
  </si>
  <si>
    <t>40 25 10 Liquid Acids Piping</t>
  </si>
  <si>
    <t>40 25 50 Liquid Bases Piping</t>
  </si>
  <si>
    <t>40 26 00 Liquid Polymer Piping</t>
  </si>
  <si>
    <t>40 30 00 Solid and Mixed Materials Piping and Chutes</t>
  </si>
  <si>
    <t>40 32 00 Bulk Materials Piping and Chutes</t>
  </si>
  <si>
    <t>40 32 10 Abrasive Materials Piping and Chutes</t>
  </si>
  <si>
    <t>40 32 50 Nonabrasive Materials Piping and Chutes</t>
  </si>
  <si>
    <t>40 33 00 Bulk Materials Valves</t>
  </si>
  <si>
    <t>40 33 13 Airlock Bulk Materials Valves</t>
  </si>
  <si>
    <t>40 33 16 Blind Bulk Materials Valves</t>
  </si>
  <si>
    <t>40 33 26 Diverter Bulk Materials Valves</t>
  </si>
  <si>
    <t>40 33 29 Double or Single Dump Bulk Materials Valves</t>
  </si>
  <si>
    <t>40 33 39 Swing Bulk Materials Valves</t>
  </si>
  <si>
    <t>40 33 43 Specialty Bulk Materials Valves</t>
  </si>
  <si>
    <t>40 34 00 Pneumatic Conveying Lines</t>
  </si>
  <si>
    <t>40 34 10 Dense Phase Pneumatic Conveying Lines</t>
  </si>
  <si>
    <t>40 34 50 Dilute Phase Pneumatic Conveying Lines</t>
  </si>
  <si>
    <t>40 40 00 Process Piping and Equipment Protection</t>
  </si>
  <si>
    <t>40 41 00 Process Piping and Equipment Heat Tracing</t>
  </si>
  <si>
    <t>40 41 13 Process Piping Heat Tracing</t>
  </si>
  <si>
    <t>40 41 13.13 Process Piping Electrical Resistance Heat Tracing</t>
  </si>
  <si>
    <t>40 41 13.16 Process Piping Electrical Conductance Heat Tracing</t>
  </si>
  <si>
    <t>40 41 13.19 Process Piping Gas Heat Tracing</t>
  </si>
  <si>
    <t>40 41 13.23 Process Piping Steam Heat Tracing</t>
  </si>
  <si>
    <t>40 41 13.26 Process Piping Thermal Fluids Heat Tracing</t>
  </si>
  <si>
    <t>40 41 23 Process Equipment Heat Tracing</t>
  </si>
  <si>
    <t>40 41 23.13 Process Equipment Electrical Resistance Heat Tracing</t>
  </si>
  <si>
    <t>40 41 23.16 Process Equipment Electrical Conductance Heat Tracing</t>
  </si>
  <si>
    <t>40 41 23.19 Process Equipment Gas Heat Tracing</t>
  </si>
  <si>
    <t>40 41 23.23 Process Equipment Steam Heat Tracing</t>
  </si>
  <si>
    <t>40 41 23.26 Process Equipment Thermal Fluids Heat Tracing</t>
  </si>
  <si>
    <t>40 42 00 Process Piping and Equipment Insulation</t>
  </si>
  <si>
    <t>40 42 13 Process Piping Insulation</t>
  </si>
  <si>
    <t>40 42 13.13 Cryogenic Temperature Process Piping Insulation</t>
  </si>
  <si>
    <t>40 42 13.16 Low Temperature Process Piping Insulation</t>
  </si>
  <si>
    <t>40 42 13.19 Intermediate Temperature Process Piping Insulation</t>
  </si>
  <si>
    <t>40 42 13.23 High Temperature Process Piping Insulation</t>
  </si>
  <si>
    <t>40 42 13.26 Process Piping Insulation for Specialty Applications</t>
  </si>
  <si>
    <t>40 42 23 Process Equipment Insulation</t>
  </si>
  <si>
    <t>40 42 23.13 Cryogenic Temperature Process Equipment Insulation</t>
  </si>
  <si>
    <t>40 42 23.16 Low Temperature Process Equipment Insulation</t>
  </si>
  <si>
    <t>40 42 23.19 Intermediate Temperature Process Equipment Insulation</t>
  </si>
  <si>
    <t>40 42 23.23 High Temperature Process Equipment Insulation</t>
  </si>
  <si>
    <t>40 42 23.26 Process Equipment Insulation for Specialty Applications</t>
  </si>
  <si>
    <t>40 46 00 Process Corrosion Protection</t>
  </si>
  <si>
    <t>40 46 16 Coatings and Wrappings for Process Corrosion Protection</t>
  </si>
  <si>
    <t>40 46 42 Cathodic Process Corrosion Protection</t>
  </si>
  <si>
    <t>40 47 00 Refractories</t>
  </si>
  <si>
    <t>40 47 13 Silica Refractories</t>
  </si>
  <si>
    <t>40 47 16 Alumina Refractories</t>
  </si>
  <si>
    <t>40 47 19 Carbon and Graphite Refractories</t>
  </si>
  <si>
    <t>40 47 23 Castable Refractories</t>
  </si>
  <si>
    <t>40 47 26 Rammed Refractories</t>
  </si>
  <si>
    <t>40 47 29 Refractory Concrete</t>
  </si>
  <si>
    <t>40 60 00 Process Control and Enterprise Management Systems</t>
  </si>
  <si>
    <t>40 61 00 Process Control and Enterprise Management Systems General Provisions</t>
  </si>
  <si>
    <t>40 61 13 Process Control System General Provisions</t>
  </si>
  <si>
    <t>40 61 16 Enterprise Management System General Provisions</t>
  </si>
  <si>
    <t>40 61 21 Process Control System Testing</t>
  </si>
  <si>
    <t>40 61 26 Process Control System Training</t>
  </si>
  <si>
    <t>40 61 93 Process Control System Input/Output List</t>
  </si>
  <si>
    <t>40 61 96 Process Control Descriptions</t>
  </si>
  <si>
    <t>40 62 00 Computer System Hardware and Ancillaries</t>
  </si>
  <si>
    <t>40 62 13 Server Computers</t>
  </si>
  <si>
    <t>40 62 16 Operator Workstation Computers</t>
  </si>
  <si>
    <t>40 62 19 Industrial Computers</t>
  </si>
  <si>
    <t>40 62 21 Desktop Computers</t>
  </si>
  <si>
    <t>40 62 23 Mobile Computers</t>
  </si>
  <si>
    <t>40 62 26 Laptop Computers</t>
  </si>
  <si>
    <t>40 62 29 Tablet Computers and Mobile Devices</t>
  </si>
  <si>
    <t>40 62 33 Printers</t>
  </si>
  <si>
    <t>40 62 43 Large Display Screens</t>
  </si>
  <si>
    <t>40 62 63 Operator Interface Terminals (OIT)</t>
  </si>
  <si>
    <t>40 63 00 Control System Equipment</t>
  </si>
  <si>
    <t>40 63 13 Distributed Process Control Systems</t>
  </si>
  <si>
    <t>40 63 43 Programmable Logic Controllers</t>
  </si>
  <si>
    <t>40 63 83 Remote Terminal Units</t>
  </si>
  <si>
    <t>40 66 00 Network and Communication Equipment</t>
  </si>
  <si>
    <t>40 66 13 Switches and Routers</t>
  </si>
  <si>
    <t>40 66 16 Firewall Hardware</t>
  </si>
  <si>
    <t>40 66 19 Media Converters</t>
  </si>
  <si>
    <t>40 66 23 Frame Relay Equipment</t>
  </si>
  <si>
    <t>40 66 26 Device Network Equipment</t>
  </si>
  <si>
    <t>40 66 33 Metallic and Fiber-Optic Communication Cabling and Connectors</t>
  </si>
  <si>
    <t>40 66 36 Process Instrumentation Networks</t>
  </si>
  <si>
    <t>40 66 43 Wireless Network Systems</t>
  </si>
  <si>
    <t>40 66 53 Multiple Address Radio Equipment</t>
  </si>
  <si>
    <t>40 66 56 Point-to-Point Radio Equipment</t>
  </si>
  <si>
    <t>40 66 63 Antennas</t>
  </si>
  <si>
    <t>40 66 66 Monopoles and Towers</t>
  </si>
  <si>
    <t>40 66 73 Satellite Communication Equipment</t>
  </si>
  <si>
    <t>40 67 00 Control System Equipment Panels and Racks</t>
  </si>
  <si>
    <t>40 67 13 Computer Equipment Racks</t>
  </si>
  <si>
    <t>40 67 16 Free-Standing Panels</t>
  </si>
  <si>
    <t>40 67 19 Wall-Mounted Panels</t>
  </si>
  <si>
    <t>40 67 23 Control System Consoles</t>
  </si>
  <si>
    <t>40 67 33 Panel Wiring</t>
  </si>
  <si>
    <t>40 67 63 Control Panel-Mounted Uninterruptible Power Supply</t>
  </si>
  <si>
    <t>40 68 00 Process Control Software</t>
  </si>
  <si>
    <t>40 68 13 Process Control (HMI) Software</t>
  </si>
  <si>
    <t>40 68 23 Reporting Software</t>
  </si>
  <si>
    <t>40 68 26 Online Performance Monitoring Systems Software</t>
  </si>
  <si>
    <t>40 68 33 Maintenance Management Software</t>
  </si>
  <si>
    <t>40 68 36 Laboratory Information System Software</t>
  </si>
  <si>
    <t>40 68 39 Energy Management Software</t>
  </si>
  <si>
    <t>40 68 43 Load Management Software</t>
  </si>
  <si>
    <t>40 68 63 Configuration of HMI Software</t>
  </si>
  <si>
    <t>40 68 66 Programming of Controller Software</t>
  </si>
  <si>
    <t>40 68 93 Computer Operating Systems Software</t>
  </si>
  <si>
    <t>40 69 00 Packaged Control Systems</t>
  </si>
  <si>
    <t>40 69 13 Control System Simulators</t>
  </si>
  <si>
    <t>40 69 23 Burner Management Systems</t>
  </si>
  <si>
    <t>40 69 26 Safety Instrumented Control Systems</t>
  </si>
  <si>
    <t>40 69 33 Fire and Gas Monitoring/Protection Systems for Industrial Applications</t>
  </si>
  <si>
    <t>40 70 00 Instrumentation for Process Systems</t>
  </si>
  <si>
    <t>40 71 00 Flow Measurement</t>
  </si>
  <si>
    <t>40 71 13 Magnetic Flow Meters</t>
  </si>
  <si>
    <t>40 71 13.13 Inline Magnetic Flow Meters</t>
  </si>
  <si>
    <t>40 71 13.23 Insertion-Type Magnetic Flow Meters</t>
  </si>
  <si>
    <t>40 71 23 Differential Pressure-Type Flow Meters</t>
  </si>
  <si>
    <t>40 71 23.13 Venturi Flow Meters</t>
  </si>
  <si>
    <t>40 71 23.16 Flow Tubes</t>
  </si>
  <si>
    <t>40 71 23.19 Flow Nozzle-Type Flow Meters</t>
  </si>
  <si>
    <t>40 71 23.23 Orifice Plate Flow Meters</t>
  </si>
  <si>
    <t>40 71 23.26 Integral Orifice Flow Meters</t>
  </si>
  <si>
    <t>40 71 23.29 Orifice Meter Runs</t>
  </si>
  <si>
    <t>40 71 23.33 Elbow Flow Meters</t>
  </si>
  <si>
    <t>40 71 23.36 Pitot Tube and Averaging Pitot Flow Meters</t>
  </si>
  <si>
    <t>40 71 23.39 V-Cone Flow Meters</t>
  </si>
  <si>
    <t>40 71 23.43 Differential Pressure-Type Flow Transmitters</t>
  </si>
  <si>
    <t>40 71 23.46 Flow Computers</t>
  </si>
  <si>
    <t>40 71 33 Propeller Flow Meters</t>
  </si>
  <si>
    <t>40 71 36 Turbine Flow Meters</t>
  </si>
  <si>
    <t>40 71 43 Variable Area Flow Meters</t>
  </si>
  <si>
    <t>40 71 46 Target Flow Meters</t>
  </si>
  <si>
    <t>40 71 49 Vortex-Shedding Flow Meters</t>
  </si>
  <si>
    <t>40 71 53 Positive Displacement Flow Meters</t>
  </si>
  <si>
    <t>40 71 63 Doppler Flow Meters</t>
  </si>
  <si>
    <t>40 71 66 Transit Time Flow Meters</t>
  </si>
  <si>
    <t>40 71 69 Open Channel Flow Meters</t>
  </si>
  <si>
    <t>40 71 73 Coriolis Flow Meters</t>
  </si>
  <si>
    <t>40 71 76 Thermal Flow Meters</t>
  </si>
  <si>
    <t>40 71 79 Flow Switches</t>
  </si>
  <si>
    <t>40 71 83 Sight Flow Indicators</t>
  </si>
  <si>
    <t>40 71 86 Flow Metering Weirs</t>
  </si>
  <si>
    <t>40 72 00 Level Measurement</t>
  </si>
  <si>
    <t>40 72 13 Ultrasonic Level Meters (Continuous and Point-Type)</t>
  </si>
  <si>
    <t>40 72 23 Radar Level Meters</t>
  </si>
  <si>
    <t>40 72 26 Laser Level Meters</t>
  </si>
  <si>
    <t>40 72 29 Nuclear Level Meters</t>
  </si>
  <si>
    <t>40 72 33 Capacitance Type Level Meters (Continuous and Point Type)</t>
  </si>
  <si>
    <t>40 72 36 RF Admittance Level Meters (Continuous and Point Type)</t>
  </si>
  <si>
    <t>40 72 43 Pressure and Differential Pressure Type Level Meters</t>
  </si>
  <si>
    <t>40 72 46 Bubbler Systems</t>
  </si>
  <si>
    <t>40 72 53 Magnetic and Magnetostrictive Level Meters</t>
  </si>
  <si>
    <t>40 72 63 Displacement-Type Level Meters</t>
  </si>
  <si>
    <t>40 72 73 Sight Level Gauges</t>
  </si>
  <si>
    <t>40 72 76 Level Switches</t>
  </si>
  <si>
    <t>40 72 83 Leak Detection Systems</t>
  </si>
  <si>
    <t>40 73 00 Pressure, Strain, and Force Measurement</t>
  </si>
  <si>
    <t>40 73 13 Pressure and Differential Pressure Gauges</t>
  </si>
  <si>
    <t>40 73 16 Manometers</t>
  </si>
  <si>
    <t>40 73 23 Absolute-Pressure Transmitters</t>
  </si>
  <si>
    <t>40 73 26 Gauge-Pressure Transmitters</t>
  </si>
  <si>
    <t>40 73 29 Differential Pressure Transmitters</t>
  </si>
  <si>
    <t>40 73 33 Multi-Variable Pressure/Temperature Transmitters</t>
  </si>
  <si>
    <t>40 73 36 Pressure and Differential Pressure Switches</t>
  </si>
  <si>
    <t>40 73 43 Force Measurement Devices</t>
  </si>
  <si>
    <t>40 73 46 Load Cells</t>
  </si>
  <si>
    <t>40 73 53 Torque Measurement Devices</t>
  </si>
  <si>
    <t>40 73 63 Diaphragm Seals</t>
  </si>
  <si>
    <t>40 74 00 Temperature Measurement</t>
  </si>
  <si>
    <t>40 74 13 Resistance Temperature Devices</t>
  </si>
  <si>
    <t>40 74 16 Thermocouples</t>
  </si>
  <si>
    <t>40 74 23 Radiation Pyrometers</t>
  </si>
  <si>
    <t>40 74 33 Thermistors</t>
  </si>
  <si>
    <t>40 74 36 Diode Temperature Measurement Devices</t>
  </si>
  <si>
    <t>40 74 43 Bimetallic Thermometers</t>
  </si>
  <si>
    <t>40 74 46 Fluid Expansion Thermometers</t>
  </si>
  <si>
    <t>40 74 49 Change-of-State Temperature Measurement Devices</t>
  </si>
  <si>
    <t>40 74 53 Cryogenic Temperature Sensors</t>
  </si>
  <si>
    <t>40 74 63 Temperature Transmitters</t>
  </si>
  <si>
    <t>40 74 66 Temperature Switches</t>
  </si>
  <si>
    <t>40 74 69 Thermowells, Protection Tubes, and Test Thermowells</t>
  </si>
  <si>
    <t>40 75 00 Process Liquid Analytical Measurement</t>
  </si>
  <si>
    <t>40 75 05 Multi-Parameter Analyzer Systems</t>
  </si>
  <si>
    <t>40 75 13 pH/ORP Analyzers</t>
  </si>
  <si>
    <t>40 75 16 Conductivity Analyzers</t>
  </si>
  <si>
    <t>40 75 19 Moisture Analyzers</t>
  </si>
  <si>
    <t>40 75 21 Chlorine Analyzers</t>
  </si>
  <si>
    <t>40 75 21.13 Free-Chlorine Analyzers</t>
  </si>
  <si>
    <t>40 75 21.23 Residual-Chlorine Analyzers</t>
  </si>
  <si>
    <t>40 75 23 Chlorine Dioxide Analyzer</t>
  </si>
  <si>
    <t>40 75 26 Dissolved Chlorine Dioxide Analyzers</t>
  </si>
  <si>
    <t>40 75 29 Dissolved Ammonia Analyzers</t>
  </si>
  <si>
    <t>40 75 33 Fluoride Analyzers</t>
  </si>
  <si>
    <t>40 75 43 Dissolved Oxygen Analyzers</t>
  </si>
  <si>
    <t>40 75 46 Dissolved Ozone Analyzers</t>
  </si>
  <si>
    <t>40 75 53 Turbidity Analyzers</t>
  </si>
  <si>
    <t>40 75 56 Suspended Solids/Sludge Density Analyzers</t>
  </si>
  <si>
    <t>40 75 59 Liquid Density Analyzers</t>
  </si>
  <si>
    <t>40 75 63 Monochloramine Analyzers</t>
  </si>
  <si>
    <t>40 75 66 Nitrogen Analyzers</t>
  </si>
  <si>
    <t>40 75 69 Phosphorous Analyzers</t>
  </si>
  <si>
    <t>40 75 73 Particle Counters</t>
  </si>
  <si>
    <t>40 75 76 Total Organic Carbon Analyzers</t>
  </si>
  <si>
    <t>40 75 79 Total Organics Analyzers</t>
  </si>
  <si>
    <t>40 75 83 Hardness Analyzers</t>
  </si>
  <si>
    <t>40 75 86 Alkalinity Analyzer</t>
  </si>
  <si>
    <t>40 76 00 Process Gas Analytical Measurement</t>
  </si>
  <si>
    <t>40 76 05 Continuous Emissions Monitoring Systems</t>
  </si>
  <si>
    <t>40 76 13 Oxygen Gas Analyzers</t>
  </si>
  <si>
    <t>40 76 16 Ozone Analyzers</t>
  </si>
  <si>
    <t>40 76 23 Combustible Gas Monitors</t>
  </si>
  <si>
    <t>40 76 26 Chlorine Gas Analyzers</t>
  </si>
  <si>
    <t>40 76 29 Ammonia Gas Analyzers</t>
  </si>
  <si>
    <t>40 76 33 Hydrogen Sulfide Monitors</t>
  </si>
  <si>
    <t>40 76 36 Sulfur Dioxide Analyzers</t>
  </si>
  <si>
    <t>40 76 39 Carbon Dioxide Analyzers</t>
  </si>
  <si>
    <t>40 76 43 Carbon Monoxide Analyzers</t>
  </si>
  <si>
    <t>40 76 53 Dewpoint/Moisture Analyzers</t>
  </si>
  <si>
    <t>40 76 56 Gas Density Analyzers</t>
  </si>
  <si>
    <t>40 76 63 Flue Gas Analyzers</t>
  </si>
  <si>
    <t>40 76 66 NO/NOX Analyzers</t>
  </si>
  <si>
    <t>40 76 73 Hydrocarbon Analyzers</t>
  </si>
  <si>
    <t>40 76 76 Gas Chromatograph Analyzers</t>
  </si>
  <si>
    <t>40 76 79 Vapor Pressure Analyzers</t>
  </si>
  <si>
    <t>40 76 83 Mass Spectrometers</t>
  </si>
  <si>
    <t>40 77 00 Position and Motion Measurement</t>
  </si>
  <si>
    <t>40 77 13 Acceleration Measurement Devices</t>
  </si>
  <si>
    <t>40 77 16 Proximity Measurement Devices</t>
  </si>
  <si>
    <t>40 77 19 Vibration Velocity Measurement Devices</t>
  </si>
  <si>
    <t>40 77 23 Vibration Monitoring Systems</t>
  </si>
  <si>
    <t>40 77 26 Position, Speed, and Motion Measurement Devices</t>
  </si>
  <si>
    <t>40 78 00 Panel Mounted Instruments</t>
  </si>
  <si>
    <t>40 78 13 Indicators and Meters</t>
  </si>
  <si>
    <t>40 78 16 Indicating Lights</t>
  </si>
  <si>
    <t>40 78 19 Switches and Push Buttons</t>
  </si>
  <si>
    <t>40 78 23 Potentiometers and Manual Controllers</t>
  </si>
  <si>
    <t>40 78 26 Chart Recorders</t>
  </si>
  <si>
    <t>40 78 33 Annunciators</t>
  </si>
  <si>
    <t>40 78 43 Single-Loop Controllers</t>
  </si>
  <si>
    <t>40 78 53 Relays</t>
  </si>
  <si>
    <t>40 78 56 Isolators, Intrinsically-Safe Barriers, and Surge Suppressors</t>
  </si>
  <si>
    <t>40 78 59 Power Supplies</t>
  </si>
  <si>
    <t>40 78 63 Alarm Dialers</t>
  </si>
  <si>
    <t>40 79 00 Miscellaneous Instruments, Calibration Equipment, Instrument Valves, and Fittings</t>
  </si>
  <si>
    <t>40 79 13 Nuclear Mass-Measuring Scales</t>
  </si>
  <si>
    <t>40 79 23 Instrument Calibration Equipment</t>
  </si>
  <si>
    <t>40 79 26 Instrument Programming Equipment</t>
  </si>
  <si>
    <t>40 79 33 Current-to-Pressure Converters</t>
  </si>
  <si>
    <t>40 79 36 Voltage-to-Pressure Converters</t>
  </si>
  <si>
    <t>40 79 39 Signal Conditioners and Converters</t>
  </si>
  <si>
    <t>40 79 43 Deadweight Testers</t>
  </si>
  <si>
    <t>40 79 46 Flame Scanners</t>
  </si>
  <si>
    <t>40 79 63 Instrument Tubing</t>
  </si>
  <si>
    <t>40 79 66 Instrument Valve Manifolds, Valves, and Fittings</t>
  </si>
  <si>
    <t>40 80 00 Commissioning of Process Systems</t>
  </si>
  <si>
    <t>40 90 00 Primary Control Devices</t>
  </si>
  <si>
    <t>40 91 00 Primary Control Valves</t>
  </si>
  <si>
    <t>40 91 13 Electrically-Operated Primary Control Valves</t>
  </si>
  <si>
    <t>40 91 16 Hydraulically-Operated Primary Control Valves</t>
  </si>
  <si>
    <t>40 91 19 Pneumatically-Operated Primary Control Valves</t>
  </si>
  <si>
    <t>40 91 23 Solenoid Primary Control Valves</t>
  </si>
  <si>
    <t>40 91 26 Specialty Primary Control Valves</t>
  </si>
  <si>
    <t>40 92 00 Self-Contained Flow Controllers</t>
  </si>
  <si>
    <t>40 93 00 Linear Actuators and Positioners</t>
  </si>
  <si>
    <t>40 94 00 Self-Contained Pressure Regulators</t>
  </si>
  <si>
    <t>40 95 00 Rotary Actuators</t>
  </si>
  <si>
    <t>40 96 00 Saturable Core Reactors</t>
  </si>
  <si>
    <t>40 97 00 Variable Frequency Drives</t>
  </si>
  <si>
    <t>41 00 00 Material Processing and Handling Equipment</t>
  </si>
  <si>
    <t>41 01 00 Operation and Maintenance of Material Processing and Handling Equipment</t>
  </si>
  <si>
    <t>41 01 52 Operation and Maintenance of Bulk Materials Storage</t>
  </si>
  <si>
    <t>41 01 52.13 Storage Bin and Hopper Cleaning</t>
  </si>
  <si>
    <t>41 01 52.16 Silo Cleaning</t>
  </si>
  <si>
    <t>41 05 00 Common Work Results for Material Processing and Handling Equipment</t>
  </si>
  <si>
    <t>41 05 05 Selective Demolition for Material Processing and Handling Equipment</t>
  </si>
  <si>
    <t>41 06 00 Schedules for Material Processing and Handling Equipment</t>
  </si>
  <si>
    <t>41 06 10 Schedules for Bulk Material Processing Equipment</t>
  </si>
  <si>
    <t>41 06 20 Schedules for Piece Material Handling Equipment</t>
  </si>
  <si>
    <t>41 06 30 Schedules for Manufacturing Equipment</t>
  </si>
  <si>
    <t>41 06 40 Schedules for Container Processing and Packaging</t>
  </si>
  <si>
    <t>41 06 50 Schedules for Material Storage</t>
  </si>
  <si>
    <t>41 06 60 Schedules for Mobile Plant Equipment</t>
  </si>
  <si>
    <t>41 08 00 Commissioning of Material Processing and Handling Equipment</t>
  </si>
  <si>
    <t>41 08 10 Commissioning of Bulk Material Processing Equipment</t>
  </si>
  <si>
    <t>41 08 20 Commissioning of Piece Material Handling Equipment</t>
  </si>
  <si>
    <t>41 08 30 Commissioning of Manufacturing Equipment</t>
  </si>
  <si>
    <t>41 08 40 Commissioning of Container Processing and Packaging</t>
  </si>
  <si>
    <t>41 08 50 Commissioning of Material Storage</t>
  </si>
  <si>
    <t>41 08 60 Commissioning of Mobile Plant Equipment</t>
  </si>
  <si>
    <t>41 10 00 Bulk Material Processing Equipment</t>
  </si>
  <si>
    <t>41 11 00 Bulk Material Sizing Equipment</t>
  </si>
  <si>
    <t>41 11 13 Bulk Material Agglomerators</t>
  </si>
  <si>
    <t>41 11 16 Bulk Material Air Mill Classifiers</t>
  </si>
  <si>
    <t>41 11 19 Bulk Material Centrifuges</t>
  </si>
  <si>
    <t>41 11 23 Bulk Material Crushers</t>
  </si>
  <si>
    <t>41 11 26 Bulk Material Cyclones</t>
  </si>
  <si>
    <t>41 11 29 Bulk Material Fluid Bed Separators</t>
  </si>
  <si>
    <t>41 11 33 Bulk Material Grinders</t>
  </si>
  <si>
    <t>41 11 36 Bulk Material Homogenizers</t>
  </si>
  <si>
    <t>41 11 39 Bulk Material Lump Breakers</t>
  </si>
  <si>
    <t>41 11 43 Bulk Material Mills</t>
  </si>
  <si>
    <t>41 11 46 Bulk Material Pulverizers</t>
  </si>
  <si>
    <t>41 11 49 Bulk Material Screens</t>
  </si>
  <si>
    <t>41 11 53 Bulk Material Shredders</t>
  </si>
  <si>
    <t>41 11 56 Bulk Material Sieves</t>
  </si>
  <si>
    <t>41 12 00 Bulk Material Conveying Equipment</t>
  </si>
  <si>
    <t>41 12 13 Bulk Material Conveyors</t>
  </si>
  <si>
    <t>41 12 13.13 Airslide Bulk Material Conveyors</t>
  </si>
  <si>
    <t>41 12 13.16 Auger Bulk Material Conveyors</t>
  </si>
  <si>
    <t>41 12 13.19 Belt Bulk Material Conveyors</t>
  </si>
  <si>
    <t>41 12 13.23 Container Bulk Material Conveyors</t>
  </si>
  <si>
    <t>41 12 13.26 Drag Chain Bulk Material Conveyors</t>
  </si>
  <si>
    <t>41 12 13.29 Hopper Bulk Material Conveyors</t>
  </si>
  <si>
    <t>41 12 13.33 Reciprocating Bulk Material Conveyors</t>
  </si>
  <si>
    <t>41 12 13.36 Screw Bulk Material Conveyors</t>
  </si>
  <si>
    <t>41 12 13.39 Stacking and Reclaim Bulk Material Conveyors</t>
  </si>
  <si>
    <t>41 12 13.43 Trough Bulk Material Conveyors</t>
  </si>
  <si>
    <t>41 12 13.46 Tube Bulk Material Conveyors</t>
  </si>
  <si>
    <t>41 12 13.49 Vibratory Bulk Material Conveyors</t>
  </si>
  <si>
    <t>41 12 13.53 Weigh-Belt Bulk Material Conveyors</t>
  </si>
  <si>
    <t>41 12 16 Bucket Elevators</t>
  </si>
  <si>
    <t>41 12 19 Pneumatic Conveyors</t>
  </si>
  <si>
    <t>41 12 19.13 Dense Phase Pneumatic Conveyors</t>
  </si>
  <si>
    <t>41 12 19.16 Dilute Phase Pneumatic Conveyors</t>
  </si>
  <si>
    <t>41 13 00 Bulk Material Feeders</t>
  </si>
  <si>
    <t>41 13 13 Bin Activators/Live Bin Bottoms</t>
  </si>
  <si>
    <t>41 13 23 Feeders</t>
  </si>
  <si>
    <t>41 13 23.13 Airlock Bulk Material Feeders</t>
  </si>
  <si>
    <t>41 13 23.16 Apron Bulk Material Feeders</t>
  </si>
  <si>
    <t>41 13 23.19 Rotary-Valve Bulk Material Feeders</t>
  </si>
  <si>
    <t>41 13 23.23 Screw Bulk Material Feeders</t>
  </si>
  <si>
    <t>41 13 23.26 Vibratory Bulk Material Feeders</t>
  </si>
  <si>
    <t>41 13 23.29 Volumetric Bulk Material Feeders</t>
  </si>
  <si>
    <t>41 13 23.33 Weigh Bulk Material Feeders</t>
  </si>
  <si>
    <t>41 14 00 Batching Equipment</t>
  </si>
  <si>
    <t>41 14 13 Bag-Handling Batching Equipment</t>
  </si>
  <si>
    <t>41 14 16 Batch Cars/Transports</t>
  </si>
  <si>
    <t>41 14 19 Batch Hoppers</t>
  </si>
  <si>
    <t>41 14 23 Bulk Bag-Handling Batching Equipment</t>
  </si>
  <si>
    <t>41 14 26 Blenders</t>
  </si>
  <si>
    <t>41 14 29 Drum-Handling Batching Equipment</t>
  </si>
  <si>
    <t>41 14 33 Mixers</t>
  </si>
  <si>
    <t>41 14 36 Weigh Scales</t>
  </si>
  <si>
    <t>41 20 00 Piece Material Handling Equipment</t>
  </si>
  <si>
    <t>41 21 00 Conveyors</t>
  </si>
  <si>
    <t>41 21 13 Automatic Guided Vehicle Systems</t>
  </si>
  <si>
    <t>41 21 23 Piece Material Conveyors</t>
  </si>
  <si>
    <t>41 21 23.13 Belt Piece Material Conveyors</t>
  </si>
  <si>
    <t>41 21 23.16 Container Piece Material Conveyors</t>
  </si>
  <si>
    <t>41 21 23.19 Drag-Chain Piece Material Conveyors</t>
  </si>
  <si>
    <t>41 21 23.23 Hopper Piece Material Conveyors</t>
  </si>
  <si>
    <t>41 21 23.26 Monorail Piece Material Conveyors</t>
  </si>
  <si>
    <t>41 21 23.29 Power and Free Piece Material Conveyors</t>
  </si>
  <si>
    <t>41 21 23.33 Reciprocating Piece Material Conveyors</t>
  </si>
  <si>
    <t>41 21 23.36 Roller Piece Material Conveyors</t>
  </si>
  <si>
    <t>41 21 23.39 Vibratory Piece Material Conveyors</t>
  </si>
  <si>
    <t>41 21 23.43 Walking-Beam Piece Material Conveyors</t>
  </si>
  <si>
    <t>41 21 23.46 Weigh-Belt Piece Material Conveyors</t>
  </si>
  <si>
    <t>41 21 23.53 Postal Conveyors</t>
  </si>
  <si>
    <t>41 21 26 Piece Material Diverter Gates</t>
  </si>
  <si>
    <t>41 21 29 Piece Material Gravity Slides</t>
  </si>
  <si>
    <t>41 21 33 Piece Material Transfer Cars</t>
  </si>
  <si>
    <t>41 21 36 Piece Material Turntables</t>
  </si>
  <si>
    <t>41 21 39 Piece Material Feeders</t>
  </si>
  <si>
    <t>41 21 39.13 Piece Material Vibratory Feeders</t>
  </si>
  <si>
    <t>41 22 00 Cranes and Hoists</t>
  </si>
  <si>
    <t>41 22 13 Cranes</t>
  </si>
  <si>
    <t>41 22 13.13 Bridge Cranes</t>
  </si>
  <si>
    <t>41 22 13.16 Gantry Cranes</t>
  </si>
  <si>
    <t>41 22 13.19 Jib Cranes</t>
  </si>
  <si>
    <t>41 22 13.23 Mobile Cranes</t>
  </si>
  <si>
    <t>41 22 13.26 Tower Cranes</t>
  </si>
  <si>
    <t>41 22 13.29 Specialty Cranes</t>
  </si>
  <si>
    <t>41 22 23 Hoists</t>
  </si>
  <si>
    <t>41 22 23.13 Fixed Hoists</t>
  </si>
  <si>
    <t>41 22 23.16 Portable Hoists</t>
  </si>
  <si>
    <t>41 22 23.19 Monorail Hoists</t>
  </si>
  <si>
    <t>41 22 23.23 Specialty Hoists</t>
  </si>
  <si>
    <t>41 22 33 Derricks</t>
  </si>
  <si>
    <t>41 23 00 Lifting Devices</t>
  </si>
  <si>
    <t>41 23 13 Clamps</t>
  </si>
  <si>
    <t>41 23 16 Grabs</t>
  </si>
  <si>
    <t>41 23 19 Hooks</t>
  </si>
  <si>
    <t>41 23 23 Lifts</t>
  </si>
  <si>
    <t>41 23 26 Slings</t>
  </si>
  <si>
    <t>41 23 29 Spreader Bars/Beams</t>
  </si>
  <si>
    <t>41 23 33 Tongs</t>
  </si>
  <si>
    <t>41 24 00 Specialty Material Handling Equipment</t>
  </si>
  <si>
    <t>41 24 13 Aeration Devices</t>
  </si>
  <si>
    <t>41 24 16 Bin Vibrators</t>
  </si>
  <si>
    <t>41 24 19 Dehydrators</t>
  </si>
  <si>
    <t>41 24 23 Hydrators</t>
  </si>
  <si>
    <t>41 24 26 Hydraulic Power Systems</t>
  </si>
  <si>
    <t>41 24 29 Lubrication Systems</t>
  </si>
  <si>
    <t>41 24 33 Magnetic Separators</t>
  </si>
  <si>
    <t>41 24 36 Metal Detectors</t>
  </si>
  <si>
    <t>41 24 39 Railcar Movers</t>
  </si>
  <si>
    <t>41 24 43 Turnheads/Distributors</t>
  </si>
  <si>
    <t>41 24 46 Sorting Machines</t>
  </si>
  <si>
    <t>41 24 46.13 Postal Sorting Machines</t>
  </si>
  <si>
    <t>41 30 00 Manufacturing Equipment</t>
  </si>
  <si>
    <t>41 31 00 Manufacturing Lines and Equipment</t>
  </si>
  <si>
    <t>41 31 13 Manufacturing Lines</t>
  </si>
  <si>
    <t>41 31 13.13 Assembly Lines</t>
  </si>
  <si>
    <t>41 31 13.16 Casting Lines</t>
  </si>
  <si>
    <t>41 31 13.19 Coating Lines</t>
  </si>
  <si>
    <t>41 31 13.23 Converting Lines</t>
  </si>
  <si>
    <t>41 31 13.26 Disassembly Lines</t>
  </si>
  <si>
    <t>41 31 13.29 Extrusion Lines</t>
  </si>
  <si>
    <t>41 31 13.33 Machining Lines</t>
  </si>
  <si>
    <t>41 31 13.36 Molding Lines</t>
  </si>
  <si>
    <t>41 31 13.39 Finishing/Painting Lines</t>
  </si>
  <si>
    <t>41 31 13.43 Painting Lines</t>
  </si>
  <si>
    <t>41 31 13.46 Pickling Lines</t>
  </si>
  <si>
    <t>41 31 13.49 Plating Lines</t>
  </si>
  <si>
    <t>41 31 13.53 Polishing Lines</t>
  </si>
  <si>
    <t>41 31 13.56 Press Lines</t>
  </si>
  <si>
    <t>41 31 13.59 Rolling/Calendaring Lines</t>
  </si>
  <si>
    <t>41 31 13.63 Web Processing Lines</t>
  </si>
  <si>
    <t>41 31 16 Pick and Place Systems</t>
  </si>
  <si>
    <t>41 31 19 Manufacturing-Line Robots</t>
  </si>
  <si>
    <t>41 31 23 Specialty Assembly Machines</t>
  </si>
  <si>
    <t>41 32 00 Forming Equipment</t>
  </si>
  <si>
    <t>41 32 13 Bending Equipment</t>
  </si>
  <si>
    <t>41 32 16 Blow-Molding Equipment</t>
  </si>
  <si>
    <t>41 32 19 Brake-Forming Equipment</t>
  </si>
  <si>
    <t>41 32 23 Cold-Forming Equipment</t>
  </si>
  <si>
    <t>41 32 26 Die-Casting Equipment</t>
  </si>
  <si>
    <t>41 32 29 Drawing Equipment</t>
  </si>
  <si>
    <t>41 32 33 Electroforming Equipment</t>
  </si>
  <si>
    <t>41 32 36 Forging Equipment</t>
  </si>
  <si>
    <t>41 32 39 Extruding Equipment</t>
  </si>
  <si>
    <t>41 32 43 Metal-Spinning Equipment</t>
  </si>
  <si>
    <t>41 32 46 Piercing Equipment</t>
  </si>
  <si>
    <t>41 32 49 Powder Metal-Forming Equipment</t>
  </si>
  <si>
    <t>41 32 53 Pressing Equipment</t>
  </si>
  <si>
    <t>41 32 56 Roll-Forming Equipment</t>
  </si>
  <si>
    <t>41 32 59 Shearing Equipment</t>
  </si>
  <si>
    <t>41 32 63 Spinning Equipment</t>
  </si>
  <si>
    <t>41 32 66 Stretching/Leveling Equipment</t>
  </si>
  <si>
    <t>41 32 69 Swaging Equipment</t>
  </si>
  <si>
    <t>41 33 00 Machining Equipment</t>
  </si>
  <si>
    <t>41 33 13 Automatic Screw Machining Equipment</t>
  </si>
  <si>
    <t>41 33 16 Boring Equipment</t>
  </si>
  <si>
    <t>41 33 19 Broaching Equipment</t>
  </si>
  <si>
    <t>41 33 23 Drilling Equipment</t>
  </si>
  <si>
    <t>41 33 26 Electro-Discharge Machining Equipment</t>
  </si>
  <si>
    <t>41 33 29 Grinding Equipment</t>
  </si>
  <si>
    <t>41 33 33 Hobbing Equipment</t>
  </si>
  <si>
    <t>41 33 36 Lapping Equipment</t>
  </si>
  <si>
    <t>41 33 39 Lathe Equipment</t>
  </si>
  <si>
    <t>41 33 43 Leveling Equipment</t>
  </si>
  <si>
    <t>41 33 46 Machining Center Equipment</t>
  </si>
  <si>
    <t>41 33 53 Milling Equipment</t>
  </si>
  <si>
    <t>41 33 53.13 Horizontal Milling Equipment</t>
  </si>
  <si>
    <t>41 33 53.16 Vertical Milling Equipment</t>
  </si>
  <si>
    <t>41 33 60 Multi-Axis Machine Equipment</t>
  </si>
  <si>
    <t>41 33 63 Planing Equipment</t>
  </si>
  <si>
    <t>41 33 66 Reaming Equipment</t>
  </si>
  <si>
    <t>41 33 69 Routing Equipment</t>
  </si>
  <si>
    <t>41 33 73 Sawing Equipment</t>
  </si>
  <si>
    <t>41 33 76 Shaping Equipment</t>
  </si>
  <si>
    <t>41 33 79 Threading Equipment</t>
  </si>
  <si>
    <t>41 34 00 Finishing Equipment</t>
  </si>
  <si>
    <t>41 34 13 Anodizing Equipment</t>
  </si>
  <si>
    <t>41 34 16 Barrel Tumbling Equipment</t>
  </si>
  <si>
    <t>41 34 23 Coating Equipment</t>
  </si>
  <si>
    <t>41 34 23.13 Diffusion Coating Equipment</t>
  </si>
  <si>
    <t>41 34 23.16 Dipping Coating Equipment</t>
  </si>
  <si>
    <t>41 34 23.19 Film Coating Equipment</t>
  </si>
  <si>
    <t>41 34 23.23 Phosphatizing Coating Equipment</t>
  </si>
  <si>
    <t>41 34 23.26 Plasma Coating Equipment</t>
  </si>
  <si>
    <t>41 34 23.29 Hardface Welding Coating Equipment</t>
  </si>
  <si>
    <t>41 34 23.33 Spray Painting Booth</t>
  </si>
  <si>
    <t>41 34 26 Deburring Equipment</t>
  </si>
  <si>
    <t>41 34 36 Electroplating Equipment</t>
  </si>
  <si>
    <t>41 34 46 Grinding Equipment</t>
  </si>
  <si>
    <t>41 34 49 Honing Equipment</t>
  </si>
  <si>
    <t>41 34 53 Lapping Equipment</t>
  </si>
  <si>
    <t>41 34 56 Shot Peening Equipment</t>
  </si>
  <si>
    <t>41 34 59 Superfinishing/Polishing Equipment</t>
  </si>
  <si>
    <t>41 35 00 Dies and Molds</t>
  </si>
  <si>
    <t>41 35 13 Dies</t>
  </si>
  <si>
    <t>41 35 13.13 Drawing Dies</t>
  </si>
  <si>
    <t>41 35 13.16 Extrusion Dies</t>
  </si>
  <si>
    <t>41 35 13.19 Press Dies</t>
  </si>
  <si>
    <t>41 35 13.23 Rotary Dies</t>
  </si>
  <si>
    <t>41 35 13.26 Rule Dies</t>
  </si>
  <si>
    <t>41 35 33 Molds</t>
  </si>
  <si>
    <t>41 36 00 Assembly and Testing Equipment</t>
  </si>
  <si>
    <t>41 36 13 Applicators</t>
  </si>
  <si>
    <t>41 36 13.13 Adhesive Applicators</t>
  </si>
  <si>
    <t>41 36 13.16 Lubricant Applicators</t>
  </si>
  <si>
    <t>41 36 13.19 Sealer Applicators</t>
  </si>
  <si>
    <t>41 36 16 Fixtures and Jigs</t>
  </si>
  <si>
    <t>41 36 19 Joining Equipment</t>
  </si>
  <si>
    <t>41 36 19.13 Adhesive Joining Equipment</t>
  </si>
  <si>
    <t>41 36 19.16 Arc-Welding Equipment</t>
  </si>
  <si>
    <t>41 36 19.19 Brazing Equipment</t>
  </si>
  <si>
    <t>41 36 19.23 Resistance-Welding Equipment</t>
  </si>
  <si>
    <t>41 36 19.26 Riveting Equipment</t>
  </si>
  <si>
    <t>41 36 19.29 Sintering Equipment</t>
  </si>
  <si>
    <t>41 36 19.33 Soldering Equipment</t>
  </si>
  <si>
    <t>41 36 23 Cutting Equipment</t>
  </si>
  <si>
    <t>41 36 23.13 Cutting Torches</t>
  </si>
  <si>
    <t>41 36 23.16 High-Pressure Water Cutting Equipment</t>
  </si>
  <si>
    <t>41 36 23.19 Laser Cutting Equipment</t>
  </si>
  <si>
    <t>41 36 23.23 Plasma Cutting Equipment</t>
  </si>
  <si>
    <t>41 36 26 Process Tools</t>
  </si>
  <si>
    <t>41 36 26.13 Air Process Tools</t>
  </si>
  <si>
    <t>41 36 26.16 Electric Process Tools</t>
  </si>
  <si>
    <t>41 36 26.19 Hydraulic Process Tools</t>
  </si>
  <si>
    <t>41 36 26.23 Manual Process Tools</t>
  </si>
  <si>
    <t>41 36 29 Manufacturing Measurement and Testing Equipment</t>
  </si>
  <si>
    <t>41 36 29.13 Gages, Rules, and Blocks</t>
  </si>
  <si>
    <t>41 36 29.16 Penetrant Measurement and Testing Equipment</t>
  </si>
  <si>
    <t>41 36 29.19 Laser Measurement and Testing Equipment</t>
  </si>
  <si>
    <t>41 36 29.23 Magnaflux Measurement and Testing Equipment</t>
  </si>
  <si>
    <t>41 36 29.26 Optical Comparators</t>
  </si>
  <si>
    <t>41 36 29.29 Profilometers</t>
  </si>
  <si>
    <t>41 36 29.33 Radiograph Measurement and Testing Equipment</t>
  </si>
  <si>
    <t>41 36 29.36 Surface Tables</t>
  </si>
  <si>
    <t>41 36 29.39 Ultrasonic Measurement and Testing Equipment</t>
  </si>
  <si>
    <t>41 36 29.43 Test Weigh Scales</t>
  </si>
  <si>
    <t>41 40 00 Container Processing and Packaging</t>
  </si>
  <si>
    <t>41 41 00 Container Filling and Sealing</t>
  </si>
  <si>
    <t>41 41 13 Bulk Container Fillers/Packers</t>
  </si>
  <si>
    <t>41 41 16 Container Cappers</t>
  </si>
  <si>
    <t>41 41 19 Container Fillers</t>
  </si>
  <si>
    <t>41 41 19.13 Bag Fillers</t>
  </si>
  <si>
    <t>41 41 19.16 Box Fillers</t>
  </si>
  <si>
    <t>41 41 19.19 Bottle Fillers</t>
  </si>
  <si>
    <t>41 41 23 Container Sealers</t>
  </si>
  <si>
    <t>41 42 00 Container Packing Equipment</t>
  </si>
  <si>
    <t>41 42 13 Box Packing Equipment</t>
  </si>
  <si>
    <t>41 42 13.13 Box Makers</t>
  </si>
  <si>
    <t>41 42 13.16 Box Packers</t>
  </si>
  <si>
    <t>41 42 16 Bulk Material Loaders</t>
  </si>
  <si>
    <t>41 42 16.13 Container Bulk Material Loaders</t>
  </si>
  <si>
    <t>41 42 16.23 Truck Bulk Material Loaders</t>
  </si>
  <si>
    <t>41 42 16.26 Railcar Bulk Material Loaders</t>
  </si>
  <si>
    <t>41 42 16.29 Ship Bulk Material Loaders</t>
  </si>
  <si>
    <t>41 42 16.33 Barge Bulk Material Loaders</t>
  </si>
  <si>
    <t>41 42 19 Carton Packers</t>
  </si>
  <si>
    <t>41 42 23 Carton Sealers</t>
  </si>
  <si>
    <t>41 42 26 Carton Shrink Wrappers</t>
  </si>
  <si>
    <t>41 42 29 Carton Stackers</t>
  </si>
  <si>
    <t>41 43 00 Shipping Packaging</t>
  </si>
  <si>
    <t>41 43 13 Banding/Strapping Equipment</t>
  </si>
  <si>
    <t>41 43 16 Barcode Equipment</t>
  </si>
  <si>
    <t>41 43 16.13 Barcode Readers</t>
  </si>
  <si>
    <t>41 43 16.16 Barcode Printers</t>
  </si>
  <si>
    <t>41 43 19 Labeling Equipment</t>
  </si>
  <si>
    <t>41 43 23 Pallet Stacking/Wrapping Equipment</t>
  </si>
  <si>
    <t>41 50 00 Material Storage</t>
  </si>
  <si>
    <t>41 51 00 Automatic Material Storage</t>
  </si>
  <si>
    <t>41 51 13 Automatic Storage/Automatic Retrieval Systems</t>
  </si>
  <si>
    <t>41 52 00 Bulk Material Storage</t>
  </si>
  <si>
    <t>41 52 16.13 Concrete Flat-Bottom Silos</t>
  </si>
  <si>
    <t>41 52 16.16 Concrete Masonry Flat-Bottom Silos</t>
  </si>
  <si>
    <t>41 52 16.23 Concrete Cone-Bottom Silos</t>
  </si>
  <si>
    <t>41 52 16.26 Concrete Masonry Cone-Bottom Silos</t>
  </si>
  <si>
    <t>41 52 16.29 Steel Cone-Bottom Silos</t>
  </si>
  <si>
    <t>41 52 19 Bulk Materials Storage Tanks</t>
  </si>
  <si>
    <t>41 52 19.13 Stationary Bulk Materials Storage Tanks</t>
  </si>
  <si>
    <t>41 52 19.33 Mobile Bulk Materials Storage Tanks</t>
  </si>
  <si>
    <t>41 52 41 Pneumatic, Block-Distributed Materials Fluidizing System for Flat-Bottom Bins and Silos</t>
  </si>
  <si>
    <t>41 52 43 Aerated Trough Materials Fluidizing System for Flat-Bottom Bins and Silos</t>
  </si>
  <si>
    <t>41 52 46 Pad-Mounted Aerated Disc Materials Fluidizing System for Cone-Bottom Bins and Silos</t>
  </si>
  <si>
    <t>41 53 00 Storage Equipment and Systems</t>
  </si>
  <si>
    <t>41 53 13 Storage Cabinets</t>
  </si>
  <si>
    <t>41 53 16 Container Storage Systems</t>
  </si>
  <si>
    <t>41 53 19 Flat Files</t>
  </si>
  <si>
    <t>41 53 23 Storage Racks</t>
  </si>
  <si>
    <t>41 53 23.13 Mobile Storage Racks</t>
  </si>
  <si>
    <t>41 53 26 Mezzanine Storage Systems</t>
  </si>
  <si>
    <t>41 60 00 Mobile Plant Equipment</t>
  </si>
  <si>
    <t>41 61 00 Mobile Earth Moving Equipment</t>
  </si>
  <si>
    <t>41 61 13 Backhoes</t>
  </si>
  <si>
    <t>41 61 16 Bulldozers</t>
  </si>
  <si>
    <t>41 61 19 Compactors</t>
  </si>
  <si>
    <t>41 61 23 Excavators</t>
  </si>
  <si>
    <t>41 61 26 Graders</t>
  </si>
  <si>
    <t>41 61 29 Payloaders</t>
  </si>
  <si>
    <t>41 61 33 Trenchers</t>
  </si>
  <si>
    <t>41 62 00 Trucks</t>
  </si>
  <si>
    <t>41 62 13 Cement Mixer Trucks</t>
  </si>
  <si>
    <t>41 62 16 Dump Trucks</t>
  </si>
  <si>
    <t>41 62 19 Flatbed Trucks</t>
  </si>
  <si>
    <t>41 62 23 Forklift Trucks</t>
  </si>
  <si>
    <t>41 62 26 Pickup Trucks</t>
  </si>
  <si>
    <t>41 62 29 Tank Trucks</t>
  </si>
  <si>
    <t>41 63 00 General Vehicles</t>
  </si>
  <si>
    <t>41 63 13 Bicycles</t>
  </si>
  <si>
    <t>41 63 16 Carts</t>
  </si>
  <si>
    <t>41 63 19 Maintenance Vehicles</t>
  </si>
  <si>
    <t>41 63 23 Utility Vehicles</t>
  </si>
  <si>
    <t>41 63 26 Vans</t>
  </si>
  <si>
    <t>41 63 29 Wagons</t>
  </si>
  <si>
    <t>41 64 00 Rail Vehicles</t>
  </si>
  <si>
    <t>41 64 13 Locomotives</t>
  </si>
  <si>
    <t>41 64 13.13 Diesel Locomotives</t>
  </si>
  <si>
    <t>41 64 13.23 Electric Locomotives</t>
  </si>
  <si>
    <t>41 64 16 Mobile Railcar Movers</t>
  </si>
  <si>
    <t>41 65 00 Mobile Support Equipment</t>
  </si>
  <si>
    <t>41 65 13 Mobile Air Compressors</t>
  </si>
  <si>
    <t>41 65 16 Mobile Generators</t>
  </si>
  <si>
    <t>41 65 19 Mobile Welders</t>
  </si>
  <si>
    <t>41 66 00 Miscellaneous Mobile Equipment</t>
  </si>
  <si>
    <t>41 66 13 Mobile Boring and Drilling Rigs</t>
  </si>
  <si>
    <t>41 66 16 Mobile Lifts and Cherrypickers</t>
  </si>
  <si>
    <t>41 66 19 Mobile Paving Equipment</t>
  </si>
  <si>
    <t>41 66 23 Mobile Sweepers/Vacuums</t>
  </si>
  <si>
    <t>41 67 00 Plant Maintenance Equipment</t>
  </si>
  <si>
    <t>41 67 13 Plant Lube Oil System</t>
  </si>
  <si>
    <t>41 67 16 Plant Fall Protection Equipment</t>
  </si>
  <si>
    <t>41 67 19 Plant Safety Equipment</t>
  </si>
  <si>
    <t>41 67 23 Plant Maintenance Tools</t>
  </si>
  <si>
    <t>41 67 26 Plant Maintenance Washing Equipment</t>
  </si>
  <si>
    <t>42 00 00 Process Heating, Cooling, and Drying Equipment</t>
  </si>
  <si>
    <t>42 01 00 Operation and Maintenance of Process Heating, Cooling, and Drying Equipment</t>
  </si>
  <si>
    <t>42 01 10 Operation and Maintenance of Process Heating Equipment</t>
  </si>
  <si>
    <t>42 01 20 Operation and Maintenance of Process Cooling Equipment</t>
  </si>
  <si>
    <t>42 01 30 Operation and Maintenance of Process Drying Equipment</t>
  </si>
  <si>
    <t>42 05 00 Common Work Results for Process Heating, Cooling, and Drying Equipment</t>
  </si>
  <si>
    <t>42 05 05 Selective Demolition for Process Heating, Cooling, and Drying Equipment</t>
  </si>
  <si>
    <t>42 06 00 Schedules for Process Heating, Cooling, and Drying Equipment</t>
  </si>
  <si>
    <t>42 06 10 Schedules for Process Heating Equipment</t>
  </si>
  <si>
    <t>42 06 20 Schedules for Process Cooling Equipment</t>
  </si>
  <si>
    <t>42 06 30 Schedules for Process Drying Equipment</t>
  </si>
  <si>
    <t>42 08 00 Commissioning of Process Heating, Cooling, and Drying Equipment</t>
  </si>
  <si>
    <t>42 08 10 Commissioning of Heating Equipment</t>
  </si>
  <si>
    <t>42 08 20 Commissioning of Cooling Equipment</t>
  </si>
  <si>
    <t>42 08 30 Commissioning of Drying Equipment</t>
  </si>
  <si>
    <t>42 10 00 Process Heating Equipment</t>
  </si>
  <si>
    <t>42 11 00 Process Boilers</t>
  </si>
  <si>
    <t>42 11 13 Low-Pressure Process Boilers</t>
  </si>
  <si>
    <t>42 11 16 Intermediate-Pressure Process Boilers</t>
  </si>
  <si>
    <t>42 11 19 High-Pressure Process Boilers</t>
  </si>
  <si>
    <t>42 11 23 Specialty Process Boilers</t>
  </si>
  <si>
    <t>42 12 00 Process Heaters</t>
  </si>
  <si>
    <t>42 12 13 Electric Process Heaters</t>
  </si>
  <si>
    <t>42 12 16 Fuel-Fired Process Heaters</t>
  </si>
  <si>
    <t>42 12 19 Thermoelectric Process Heaters</t>
  </si>
  <si>
    <t>42 12 23 Solar Process Heaters</t>
  </si>
  <si>
    <t>42 12 26 Specialty Process Heaters</t>
  </si>
  <si>
    <t>42 13 00 Industrial Heat Exchangers and Recuperators</t>
  </si>
  <si>
    <t>42 13 13 Industrial Gas-to-Gas Heat Exchangers</t>
  </si>
  <si>
    <t>42 13 16 Industrial Liquid-to-Gas/Gas-to-Liquid Heat Exchangers</t>
  </si>
  <si>
    <t>42 13 19 Industrial Liquid-to-Liquid Heat Exchangers</t>
  </si>
  <si>
    <t>42 13 23 Industrial Gas Radiation Heat Exchangers</t>
  </si>
  <si>
    <t>42 13 26 Industrial Solar Radiation Heat Exchangers</t>
  </si>
  <si>
    <t>42 14 00 Industrial Furnaces</t>
  </si>
  <si>
    <t>42 14 13 Annealing Furnaces</t>
  </si>
  <si>
    <t>42 14 16 Atmosphere Generators</t>
  </si>
  <si>
    <t>42 14 19 Industrial Baking Furnaces</t>
  </si>
  <si>
    <t>42 14 23 Industrial Brazing Furnaces</t>
  </si>
  <si>
    <t>42 14 26 Industrial Calcining Furnaces</t>
  </si>
  <si>
    <t>42 14 29 Industrial Heat-Treating Furnaces</t>
  </si>
  <si>
    <t>42 14 33 Industrial Melting Furnaces</t>
  </si>
  <si>
    <t>42 14 33.13 Ceramics and Glass Melting Furnaces</t>
  </si>
  <si>
    <t>42 14 33.16 Ferrous Melting Furnaces</t>
  </si>
  <si>
    <t>42 14 33.19 Non-Ferrous Melting Furnaces</t>
  </si>
  <si>
    <t>42 14 36 Primary Refining Furnaces</t>
  </si>
  <si>
    <t>42 14 43 Reactor Furnaces</t>
  </si>
  <si>
    <t>42 14 46 Industrial Reheat Furnaces</t>
  </si>
  <si>
    <t>42 14 53 Industrial Sintering Furnaces</t>
  </si>
  <si>
    <t>42 14 56 Industrial Vacuum Furnaces</t>
  </si>
  <si>
    <t>42 15 00 Industrial Ovens</t>
  </si>
  <si>
    <t>42 15 13 Industrial Drying Ovens</t>
  </si>
  <si>
    <t>42 15 16 Industrial Curing Ovens</t>
  </si>
  <si>
    <t>42 15 19 Industrial Specialty Ovens</t>
  </si>
  <si>
    <t>42 20 00 Process Cooling Equipment</t>
  </si>
  <si>
    <t>42 21 00 Process Cooling Towers</t>
  </si>
  <si>
    <t>42 21 13 Open-Circuit Process Cooling Towers</t>
  </si>
  <si>
    <t>42 21 16 Closed-Circuit Process Cooling Towers</t>
  </si>
  <si>
    <t>42 22 00 Process Chillers and Coolers</t>
  </si>
  <si>
    <t>42 22 13 Centrifugal Process Chillers and Coolers</t>
  </si>
  <si>
    <t>42 22 16 Reciprocating Process Chillers and Coolers</t>
  </si>
  <si>
    <t>42 22 19 Refrigerant Process Chillers and Coolers</t>
  </si>
  <si>
    <t>42 22 23 Rotary Process Chillers and Coolers</t>
  </si>
  <si>
    <t>42 22 26 Thermoelectric Process Chillers and Coolers</t>
  </si>
  <si>
    <t>42 23 00 Process Condensers and Evaporators</t>
  </si>
  <si>
    <t>42 23 13 Process Condensers</t>
  </si>
  <si>
    <t>42 23 16 Process Cooling Evaporators</t>
  </si>
  <si>
    <t>42 23 19 Process Humidifiers</t>
  </si>
  <si>
    <t>42 30 00 Process Drying Equipment</t>
  </si>
  <si>
    <t>42 31 00 Gas Dryers and Dehumidifiers</t>
  </si>
  <si>
    <t>42 31 13 Drying Evaporators</t>
  </si>
  <si>
    <t>42 31 16 Desiccant Equipment</t>
  </si>
  <si>
    <t>42 31 19 Regenerative Dryers</t>
  </si>
  <si>
    <t>42 31 23 Refrigerant Dryers</t>
  </si>
  <si>
    <t>42 32 00 Material Dryers</t>
  </si>
  <si>
    <t>42 32 13 Centrifugal Material Dryers</t>
  </si>
  <si>
    <t>42 32 16 Conveyor Material Dryers</t>
  </si>
  <si>
    <t>42 32 19 Flash Material Dryers</t>
  </si>
  <si>
    <t>42 32 23 Fluid-Bed Material Dryers</t>
  </si>
  <si>
    <t>42 32 26 Material Roasters</t>
  </si>
  <si>
    <t>42 32 29 Rotary-Kiln Material Dryers</t>
  </si>
  <si>
    <t>42 32 33 Spray Material Dryers</t>
  </si>
  <si>
    <t>42 32 36 Tower Material Dryers</t>
  </si>
  <si>
    <t>42 32 39 Vacuum Material Dryers</t>
  </si>
  <si>
    <t>42 32 43 Specialty Material Dryers</t>
  </si>
  <si>
    <t>43 00 00 Process Gas and Liquid Handling, Purification, and Storage Equipment</t>
  </si>
  <si>
    <t>43 01 00 Operation and Maintenance of Process Gas and Liquid Handling, Purification, and Storage Equipment</t>
  </si>
  <si>
    <t>43 01 10 Operation and Maintenance of Gas Handling Equipment</t>
  </si>
  <si>
    <t>43 01 10.13 Gas Blowers Maintenance and Rehabilitation</t>
  </si>
  <si>
    <t>43 01 10.16 Gas Compressors Maintenance and Rehabilitation</t>
  </si>
  <si>
    <t>43 01 20 Operation and Maintenance of Liquid Handling Equipment</t>
  </si>
  <si>
    <t>43 01 20.13 Liquid Pumps Maintenance and Rehabilitation</t>
  </si>
  <si>
    <t>43 01 20.16 Liquid Process Equipment Maintenance and Rehabilitation</t>
  </si>
  <si>
    <t>43 01 30 Operation and Maintenance of Gas and Liquid Hi-Purification Equipment</t>
  </si>
  <si>
    <t>43 01 40 Operation and Maintenance of Gas and Liquid Storage</t>
  </si>
  <si>
    <t>43 01 40.13 Non-pressurized Tanks Cleaning, Maintenance, and Rehabilitation</t>
  </si>
  <si>
    <t>43 01 40.16 Pressurized Tanks Cleaning, Maintenance, and Rehabilitation</t>
  </si>
  <si>
    <t>43 05 00 Common Work Results for Process Gas and Liquid Handling, Purification, and Storage Equipment</t>
  </si>
  <si>
    <t>43 05 05 Selective Demolition for Process Gas and Liquid Handling, Purification, and Storage Equipment.</t>
  </si>
  <si>
    <t>43 05 10 Common Work Results for Gas Handling Equipment</t>
  </si>
  <si>
    <t>43 05 20 Common Work Results for Liquid Handling Equipment</t>
  </si>
  <si>
    <t>43 05 30 Common Work Results for Gas and Liquid Hi-Purification Equipment</t>
  </si>
  <si>
    <t>43 05 40 Common Work Results for Gas and Liquid Storage</t>
  </si>
  <si>
    <t>43 06 00 Schedules for Process Gas and Liquid Handling, Purification, and Storage Equipment</t>
  </si>
  <si>
    <t>43 06 10 Schedules for Gas Handling Equipment</t>
  </si>
  <si>
    <t>43 06 20 Schedules for Liquid Handling Equipment</t>
  </si>
  <si>
    <t>43 06 30 Schedules for Gas and Liquid Hi-Purification Equipment</t>
  </si>
  <si>
    <t>43 06 40 Schedules for Gas and Liquid Storage</t>
  </si>
  <si>
    <t>43 08 00 Commissioning of Process Gas and Liquid Handling, Purification, and Storage Equipment</t>
  </si>
  <si>
    <t>43 08 10 Commissioning of Gas Handling Equipment</t>
  </si>
  <si>
    <t>43 08 20 Commissioning of Liquid Handling Equipment</t>
  </si>
  <si>
    <t>43 08 30 Commissioning of Gas and Liquid Purification Equipment</t>
  </si>
  <si>
    <t>43 08 40 Commissioning of Gas and Liquid Storage</t>
  </si>
  <si>
    <t>43 10 00 Gas Handling Equipment</t>
  </si>
  <si>
    <t>43 11 00 Gas Fans, Blowers, Pumps and Boosters</t>
  </si>
  <si>
    <t>43 11 11 Direct Drive Single Stage Centrifugal Blowers</t>
  </si>
  <si>
    <t>43 11 12 Integrally Geared Single Stage Centrifugal Blowers</t>
  </si>
  <si>
    <t>43 11 13 Separately Geared Single Stage Centrifugal Blowers</t>
  </si>
  <si>
    <t>43 11 14 Direct Drive Integral Shaft Single Stage Centrifugal Blowers</t>
  </si>
  <si>
    <t>43 11 17 Horizontally Split Multistage Centrifugal Blowers</t>
  </si>
  <si>
    <t>43 11 18 Vertically Split Multistage Centrifugal Blowers</t>
  </si>
  <si>
    <t>43 11 19 Centrifugal Fans</t>
  </si>
  <si>
    <t>43 11 23 Axial Blowers</t>
  </si>
  <si>
    <t>43 11 26 Axial Fans</t>
  </si>
  <si>
    <t>43 11 31 Rotary Helical Screw Blowers</t>
  </si>
  <si>
    <t>43 11 33 Rotary Lobe Blowers</t>
  </si>
  <si>
    <t>43 11 34 Regenerative Rotary Blowers</t>
  </si>
  <si>
    <t>43 11 36 Rotary Vane Blowers</t>
  </si>
  <si>
    <t>43 11 41 Gas-handling Venturi Jet Pumps</t>
  </si>
  <si>
    <t>43 11 43 Gas-handling Vacuum Pumps</t>
  </si>
  <si>
    <t>43 11 46 Gas Boosters</t>
  </si>
  <si>
    <t>43 12 00 Gas Compressors</t>
  </si>
  <si>
    <t>43 12 11 Centrifugal Compressors</t>
  </si>
  <si>
    <t>43 12 13 Diagonal or Mixed-flow Compressors</t>
  </si>
  <si>
    <t>43 12 16 Axial-flow Compressors</t>
  </si>
  <si>
    <t>43 12 33 Single-acting Reciprocating Compressors</t>
  </si>
  <si>
    <t>43 12 34 Double-acting Reciprocating Compressors</t>
  </si>
  <si>
    <t>43 12 37 Diaphragm Reciprocating Compressors</t>
  </si>
  <si>
    <t>43 12 51 Rotary Screw Compressors</t>
  </si>
  <si>
    <t>43 12 53 Rotary Vane Compressors</t>
  </si>
  <si>
    <t>43 12 56 Rotary Liquid-ring Compressors</t>
  </si>
  <si>
    <t>43 12 57 Rotary Scroll Compressors</t>
  </si>
  <si>
    <t>43 13 00 Gas Process Equipment</t>
  </si>
  <si>
    <t>43 13 13 Gas Blenders</t>
  </si>
  <si>
    <t>43 13 19 Gas Mixers</t>
  </si>
  <si>
    <t>43 13 23 Gas Pressure Regulators</t>
  </si>
  <si>
    <t>43 13 31 Gas Separation Equipment</t>
  </si>
  <si>
    <t>43 13 33 Gas Dehydration Equipment</t>
  </si>
  <si>
    <t>43 13 36 Combined Gas Separation and Dehydration Equipment</t>
  </si>
  <si>
    <t>43 13 39 Gas Recovery and Condensing Equipment</t>
  </si>
  <si>
    <t>43 13 43 Waste Gas Burner System</t>
  </si>
  <si>
    <t>43 13 46 Gas Control and Safety Equipment</t>
  </si>
  <si>
    <t>43 15 00 Process Air and Gas Filters</t>
  </si>
  <si>
    <t>43 15 13 Blower Intake and Turbine Air Filters</t>
  </si>
  <si>
    <t>43 15 13.13 Static Prefilters</t>
  </si>
  <si>
    <t>43 15 13.16 Static Final Filters</t>
  </si>
  <si>
    <t>43 15 13.19 Static HEPA Filters</t>
  </si>
  <si>
    <t>43 15 13.23 Pulse Filters</t>
  </si>
  <si>
    <t>43 15 33 Grease Filters</t>
  </si>
  <si>
    <t>43 15 43 Mist Eliminators</t>
  </si>
  <si>
    <t>43 15 63 High-temperature Air Filters</t>
  </si>
  <si>
    <t>43 15 73 Multiple-application Air Filters</t>
  </si>
  <si>
    <t>43 15 73.11 Air Filter Media</t>
  </si>
  <si>
    <t>43 15 73.12 Permanent Washable Filters</t>
  </si>
  <si>
    <t>43 15 73.13 Poly-ring Air Filters</t>
  </si>
  <si>
    <t>43 15 73.15 Rigid Cell Filters</t>
  </si>
  <si>
    <t>43 15 73.17 Automatic Roll-type Air Filters</t>
  </si>
  <si>
    <t>43 15 76 Chemical Media for Air and Gas Filters</t>
  </si>
  <si>
    <t>43 20 00 Liquid Handling Equipment</t>
  </si>
  <si>
    <t>43 22 00 Liquid Process Equipment</t>
  </si>
  <si>
    <t>43 22 13 Liquid Aeration Devices</t>
  </si>
  <si>
    <t>43 22 16 Liquid Agitators</t>
  </si>
  <si>
    <t>43 22 19 Liquid Blenders</t>
  </si>
  <si>
    <t>43 22 23 Liquid Centrifuges</t>
  </si>
  <si>
    <t>43 22 26 Liquid Deaerators</t>
  </si>
  <si>
    <t>43 22 29 Drum Handling Liquid Process Equipment</t>
  </si>
  <si>
    <t>43 22 33 Liquid Emulsifiers</t>
  </si>
  <si>
    <t>43 22 36 Liquid Evaporators</t>
  </si>
  <si>
    <t>43 22 39 Liquid Feeders</t>
  </si>
  <si>
    <t>43 22 56 Liquid Process Mixers</t>
  </si>
  <si>
    <t>43 22 59 Liquid Process Pressure Regulators</t>
  </si>
  <si>
    <t>43 22 63 Liquid Separation Towers</t>
  </si>
  <si>
    <t>43 22 66 Liquid Weigh Systems</t>
  </si>
  <si>
    <t>43 22 69 Liquid Grease Receiving and Dewatering Systems</t>
  </si>
  <si>
    <t>43 22 73 Liquid Fillers</t>
  </si>
  <si>
    <t>43 22 76 Liquid Screeners</t>
  </si>
  <si>
    <t>43 22 79 Liquid Clarifiers</t>
  </si>
  <si>
    <t>43 22 83 Liquid Classifiers</t>
  </si>
  <si>
    <t>43 22 86 Liquid Homogenizers</t>
  </si>
  <si>
    <t>43 22 89 Liquid Presses</t>
  </si>
  <si>
    <t>43 22 96 Liquid Versators</t>
  </si>
  <si>
    <t>43 22 99 Liquid Votators</t>
  </si>
  <si>
    <t>43 23 00 Dry Location Liquid Pumps</t>
  </si>
  <si>
    <t>43 23 13 Overhung Horizontal Centrifugal Pumps</t>
  </si>
  <si>
    <t>43 23 13.13 Overhung Flexibly-coupled Horizontal Axial Flow Centrifugal Pumps</t>
  </si>
  <si>
    <t>43 23 13.14 Overhung Flexibly-coupled Horizontal Frame-mounted Centrifugal Pumps</t>
  </si>
  <si>
    <t>43 23 13.17 Overhung Flexibly-coupled Horizontal Foot-mounted Centrifugal Pumps</t>
  </si>
  <si>
    <t>43 23 13.19 Overhung Flexibly-coupled Horizontal Foot-mounted Self-priming Centrifugal Pumps</t>
  </si>
  <si>
    <t>43 23 13.21 Overhung Flexibly-coupled Horizontal Centerline-mounted Centrifugal Pumps</t>
  </si>
  <si>
    <t>43 23 13.23 Overhung Flexibly-coupled, Magnetic Drive, Sealless Horizontal Centrifugal Pumps</t>
  </si>
  <si>
    <t>43 23 13.24 Overhung Close-coupled High-speed Integral Gear Centrifugal Pumps</t>
  </si>
  <si>
    <t>43 23 13.27 Overhung Close-coupled Horizontal Centrifugal Pumps</t>
  </si>
  <si>
    <t>43 23 13.29 Overhung Close-coupled Sealless with Canned Motor Horizontal Centrifugal Pumps</t>
  </si>
  <si>
    <t>43 23 21 Between-Bearings Impeller Centrifugal Pumps</t>
  </si>
  <si>
    <t>43 23 21.13 Between-bearings Impeller, One- and Two-stage Axially-split Centrifugal Pumps</t>
  </si>
  <si>
    <t>43 23 21.14 Between-bearings Impeller, One- and Two-stage, Radially-split Centrifugal Pumps</t>
  </si>
  <si>
    <t>43 23 21.17 Between-bearings Impeller, Multiple-stage, Axially-split Centrifugal Pumps</t>
  </si>
  <si>
    <t>43 23 21.19 Between-bearings Impeller, Multiple-stage, Radially-split Centrifugal Pumps</t>
  </si>
  <si>
    <t>43 23 21.21 Between-bearings Impeller, Multiple-stage, Radially-split, Single Casing Centrifugal Pumps</t>
  </si>
  <si>
    <t>43 23 21.23 Between-bearings Impeller, Multiple-stage, Radially-split, Double Casing Centrifugal Pumps</t>
  </si>
  <si>
    <t>43 23 31 Vertical Centrifugal Pumps</t>
  </si>
  <si>
    <t>43 23 31.13 Overhung Flexibly-coupled Vertical Centrifugal Pumps</t>
  </si>
  <si>
    <t>43 23 31.14 Overhung Flexibly-coupled Vertical Inline Centrifugal Pumps</t>
  </si>
  <si>
    <t>43 23 31.17 Overhung Flexibly-coupled Vertical End-suction Centrifugal Pumps</t>
  </si>
  <si>
    <t>43 23 31.19 Overhung Flexibly-coupled, Magnetic Drive, Sealless Vertical Centrifugal Pumps</t>
  </si>
  <si>
    <t>43 23 31.21 Overhung Close-coupled Vertical Inline Centrifugal Pumps</t>
  </si>
  <si>
    <t>43 23 31.23 Overhung Close-coupled Vertical End Suction Centrifugal Pumps</t>
  </si>
  <si>
    <t>43 23 31.24 Overhung Close-coupled Sealless with Canned Motor Vertical Centrifugal Pumps</t>
  </si>
  <si>
    <t>43 23 31.27 Overhung Rigidly-coupled Vertical Inline Centrifugal Pumps</t>
  </si>
  <si>
    <t>43 23 31.29 Overhung Close-coupled Vertical Centrifugal Pumps</t>
  </si>
  <si>
    <t>43 23 51 Vane Pumps</t>
  </si>
  <si>
    <t>43 23 53 Piston Pumps</t>
  </si>
  <si>
    <t>43 23 53.13 Piston Axial Rotary Pumps</t>
  </si>
  <si>
    <t>43 23 53.23 Piston Radial Rotary Pumps</t>
  </si>
  <si>
    <t>43 23 53.33 Circumferential Single-Piston Rotary Pumps</t>
  </si>
  <si>
    <t>43 23 53.36 Circumferential Multiple-Piston Rotary Pumps</t>
  </si>
  <si>
    <t>43 23 54 Flexible Member Pumps</t>
  </si>
  <si>
    <t>43 23 54.13 Flexible Tube Rotary Pumps</t>
  </si>
  <si>
    <t>43 23 54.23 Flexible Vane Rotary Pumps</t>
  </si>
  <si>
    <t>43 23 54.33 Flexible Liner Rotary Pumps</t>
  </si>
  <si>
    <t>43 23 56 Gear Pumps</t>
  </si>
  <si>
    <t>43 23 56.13 External Gear Rotary Pumps</t>
  </si>
  <si>
    <t>43 23 56.23 Internal Gear Rotary Pumps</t>
  </si>
  <si>
    <t>43 23 57 Progressing Cavity Pumps</t>
  </si>
  <si>
    <t>43 23 58 Lobe Pumps</t>
  </si>
  <si>
    <t>43 23 58.13 Single-Lobe Rotary Pumps</t>
  </si>
  <si>
    <t>43 23 58.23 Multiple-Lobe Rotary Pumps</t>
  </si>
  <si>
    <t>43 23 59 Screw Pumps</t>
  </si>
  <si>
    <t>43 23 59.13 Single-Screw Rotary Pumps</t>
  </si>
  <si>
    <t>43 23 59.23 Multiple-Screw Rotary Pumps</t>
  </si>
  <si>
    <t>43 23 71 Air-Operated Diaphragm Reciprocating Pumps</t>
  </si>
  <si>
    <t>43 23 71.13 Air-Operated Diaphragm Simplex Single-Acting Reciprocating Pumps</t>
  </si>
  <si>
    <t>43 23 71.23 Air-Operated Diaphragm Simplex Double-Acting Reciprocating Pumps</t>
  </si>
  <si>
    <t>43 23 71.33 Air-Operated Diaphragm Duplex Single-acting Reciprocating Pumps</t>
  </si>
  <si>
    <t>43 23 71.43 Air-Operated Diaphragm Duplex Double-acting Reciprocating Pumps</t>
  </si>
  <si>
    <t>43 23 72 Air-Operated Bellows Reciprocating Pumps</t>
  </si>
  <si>
    <t>43 23 72.13 Air-Operated Bellows Simplex Single-Acting Reciprocating Pumps</t>
  </si>
  <si>
    <t>43 23 72.23 Air-Operated Bellows Simplex Double-Acting Reciprocating Pumps</t>
  </si>
  <si>
    <t>43 23 72.33 Air-Operated Bellows Duplex Single-Acting Reciprocating Pumps</t>
  </si>
  <si>
    <t>43 23 72.43 Air-Operated Bellows Duplex Double-Acting Reciprocating Pumps</t>
  </si>
  <si>
    <t>43 23 73 Air-Operated Piston Reciprocating Pumps</t>
  </si>
  <si>
    <t>43 23 73.13 Air-Operated Piston Simplex Single-Acting Reciprocating Pumps</t>
  </si>
  <si>
    <t>43 23 73.23 Air-Operated Piston Simplex Double-Acting Reciprocating Pumps</t>
  </si>
  <si>
    <t>43 23 73.33 Air-Operated Piston Duplex Single-Acting Reciprocating Pumps</t>
  </si>
  <si>
    <t>43 23 73.43 Air-Operated Piston Duplex Double-Acting Reciprocating Pumps</t>
  </si>
  <si>
    <t>43 23 74 Steam Horizontal Reciprocating Pumps</t>
  </si>
  <si>
    <t>43 23 74.13 Steam Horizontal Double-Acting Piston Simplex Reciprocating Pumps</t>
  </si>
  <si>
    <t>43 23 74.23 Steam Horizontal Double-Acting Piston Duplex Reciprocating Pumps</t>
  </si>
  <si>
    <t>43 23 74.33 Steam Horizontal Double-Acting Plunger Simplex Reciprocating Pumps</t>
  </si>
  <si>
    <t>43 23 74.43 Steam Horizontal Double-Acting Plunger Duplex Reciprocating Pumps</t>
  </si>
  <si>
    <t>43 23 75 Steam Vertical Reciprocating Pumps</t>
  </si>
  <si>
    <t>43 23 75.13 Steam Vertical Double-Acting Piston Simplex Reciprocating Pumps</t>
  </si>
  <si>
    <t>43 23 75.23 Steam Vertical Double-Acting Piston Duplex Reciprocating Pumps</t>
  </si>
  <si>
    <t>43 23 75.33 Steam Vertical Double-Acting Plunger Simplex Reciprocating Pumps</t>
  </si>
  <si>
    <t>43 23 75.43 Steam Vertical Double-acting Plunger Duplex Reciprocating Pumps</t>
  </si>
  <si>
    <t>43 23 76 Power Horizontal Reciprocating Pumps</t>
  </si>
  <si>
    <t>43 23 76.11 Power Horizontal Single-Acting Piston Simplex Reciprocating Pumps</t>
  </si>
  <si>
    <t>43 23 76.12 Power Horizontal Single-Acting Piston Duplex Reciprocating Pumps</t>
  </si>
  <si>
    <t>43 23 76.13 Power Horizontal Single-Acting Piston Multiplex Reciprocating Pumps</t>
  </si>
  <si>
    <t>43 23 76.21 Power Horizontal Single-Acting Plunger Simplex Reciprocating Pumps</t>
  </si>
  <si>
    <t>43 23 76.22 Power Horizontal Single-Acting Plunger Duplex Reciprocating Pumps</t>
  </si>
  <si>
    <t>43 23 76.23 Power Horizontal Single-Acting Plunger Multiplex Reciprocating Pumps</t>
  </si>
  <si>
    <t>43 23 76.31 Power Horizontal Double-Acting Piston Simplex Reciprocating Pumps</t>
  </si>
  <si>
    <t>43 23 76.32 Power Horizontal Double-Acting Piston Duplex Reciprocating Pumps</t>
  </si>
  <si>
    <t>43 23 76.33 Power Horizontal Double-Acting Piston Multiplex Reciprocating Pumps</t>
  </si>
  <si>
    <t>43 23 76.41 Power Horizontal Double-Acting Plunger Simplex Reciprocating Pumps</t>
  </si>
  <si>
    <t>43 23 76.42 Power Horizontal Double-Acting Plunger Duplex Reciprocating Pumps</t>
  </si>
  <si>
    <t>43 23 76.43 Power Horizontal Double-Acting Plunger Multiplex Reciprocating Pumps</t>
  </si>
  <si>
    <t>43 23 77 Power Vertical Reciprocating Pumps</t>
  </si>
  <si>
    <t>43 23 77.11 Power Vertical Single-Acting Piston Simplex Reciprocating Pumps</t>
  </si>
  <si>
    <t>43 23 77.12 Power Vertical Single-Acting Piston Duplex Reciprocating Pumps</t>
  </si>
  <si>
    <t>43 23 77.13 Power Vertical Single-Acting Piston Multiplex Reciprocating Pumps</t>
  </si>
  <si>
    <t>43 23 77.21 Power Vertical Single-Acting Plunger Simplex Reciprocating Pumps</t>
  </si>
  <si>
    <t>43 23 77.22 Power Vertical Single-Acting Plunger Duplex Reciprocating Pumps</t>
  </si>
  <si>
    <t>43 23 77.23 Power Vertical Single-Acting Plunger Multiplex Reciprocating Pumps</t>
  </si>
  <si>
    <t>43 23 77.31 Power Vertical Double-Acting Piston Simplex Reciprocating Pumps</t>
  </si>
  <si>
    <t>43 23 77.32 Power Vertical Double-Acting Piston Duplex Reciprocating Pumps</t>
  </si>
  <si>
    <t>43 23 77.33 Power Vertical Double-Acting Piston Multiplex Reciprocating Pumps</t>
  </si>
  <si>
    <t>43 23 77.41 Power Vertical Double-Acting Plunger Simplex Reciprocating Pumps</t>
  </si>
  <si>
    <t>43 23 77.42 Power Vertical Double-Acting Plunger Duplex Reciprocating Pumps</t>
  </si>
  <si>
    <t>43 23 77.43 Power Vertical Double-Acting Plunger Multiplex Reciprocating Pumps</t>
  </si>
  <si>
    <t>43 23 78 Controlled Volume Horizontal Reciprocating Pumps</t>
  </si>
  <si>
    <t>43 23 78.11 Controlled Volume Horizontal Packed Plunger Simplex Reciprocating Pumps</t>
  </si>
  <si>
    <t>43 23 78.12 Controlled Volume Horizontal Packed Plunger Duplex Reciprocating Pumps</t>
  </si>
  <si>
    <t>43 23 78.13 Controlled Volume Horizontal Packed Plunger Multiplex Reciprocating Pumps</t>
  </si>
  <si>
    <t>43 23 78.21 Controlled Volume Horizontal Packed Piston Simplex Reciprocating Pumps</t>
  </si>
  <si>
    <t>43 23 78.22 Controlled Volume Horizontal Packed Piston Duplex Reciprocating Pumps</t>
  </si>
  <si>
    <t>43 23 78.23 Controlled Volume Horizontal Packed Piston Multiplex Reciprocating Pumps</t>
  </si>
  <si>
    <t>43 23 78.31 Controlled Volume Horizontal Mechanically-Coupled Diaphragm Simplex Reciprocating Pumps</t>
  </si>
  <si>
    <t>43 23 78.32 Controlled Volume Horizontal Mechanically-Coupled Diaphragm Duplex Reciprocating Pumps</t>
  </si>
  <si>
    <t>43 23 78.33 Controlled Volume Horizontal Mechanically-Coupled Diaphragm Multiplex Reciprocating Pumps</t>
  </si>
  <si>
    <t>43 23 78.34 Controlled Volume Horizontal Hydraulically-Coupled Diaphragm Simplex Reciprocating Pumps</t>
  </si>
  <si>
    <t>43 23 78.35 Controlled Volume Horizontal Hydraulically-Coupled Diaphragm Duplex Reciprocating Pumps</t>
  </si>
  <si>
    <t>43 23 78.36 Controlled Volume Horizontal Hydraulically-Coupled Diaphragm Multiplex Reciprocating Pumps</t>
  </si>
  <si>
    <t>43 23 79 Controlled Volume Vertical Reciprocating Pumps</t>
  </si>
  <si>
    <t>43 23 79.11 Controlled Volume Vertical Packed Plunger Simplex Reciprocating Pumps</t>
  </si>
  <si>
    <t>43 23 79.12 Controlled Volume Vertical Packed Plunger Duplex Reciprocating Pumps</t>
  </si>
  <si>
    <t>43 23 79.13 Controlled Volume Vertical Packed Plunger Multiplex Reciprocating Pumps</t>
  </si>
  <si>
    <t>43 23 79.21 Controlled Volume Vertical Packed Piston Simplex Reciprocating Pumps</t>
  </si>
  <si>
    <t>43 23 79.22 Controlled Volume Vertical Packed Piston Duplex Reciprocating Pumps</t>
  </si>
  <si>
    <t>43 23 79.23 Controlled Volume Vertical Packed Piston Multiplex Reciprocating Pumps</t>
  </si>
  <si>
    <t>43 23 79.31 Controlled Volume Vertical Mechanically-Coupled Diaphragm Simplex Reciprocating Pumps</t>
  </si>
  <si>
    <t>43 23 79.32 Controlled Volume Vertical Mechanically-Coupled Diaphragm Duplex Reciprocating Pumps</t>
  </si>
  <si>
    <t>43 23 79.33 Controlled Volume Vertical Mechanically-Coupled Diaphragm Multiplex Reciprocating Pumps</t>
  </si>
  <si>
    <t>43 23 79.34 Controlled Volume Vertical Hydraulically-Coupled Diaphragm Simplex Reciprocating Pumps</t>
  </si>
  <si>
    <t>43 23 79.35 Controlled Volume Vertical Hydraulically-Coupled Diaphragm Duplex Reciprocating Pumps</t>
  </si>
  <si>
    <t>43 23 79.36 Controlled Volume Vertical Hydraulically-Coupled Diaphragm Multiplex Reciprocating Pumps</t>
  </si>
  <si>
    <t>43 24 00 Suspended Liquid Pumps</t>
  </si>
  <si>
    <t>43 24 11 Vertically Suspended Single-Casing Submersible Centrifugal Pumps</t>
  </si>
  <si>
    <t>43 24 13 Vertically Suspended Single-Casing Discharge-through-column Centrifugal Pumps</t>
  </si>
  <si>
    <t>43 24 13.13 Vertically Suspended Single-Casing Discharge-through-column Diffuser Centrifugal Pumps</t>
  </si>
  <si>
    <t>43 24 13.23 Vertically Suspended Single-Casing Discharge-through-column Volute Centrifugal Pumps</t>
  </si>
  <si>
    <t>43 24 13.33 Vertically Suspended Single-Casing Discharge-through-column Axial Flow Centrifugal Pumps</t>
  </si>
  <si>
    <t>43 24 16 Vertically Suspended Single-casing Separate Discharge (Sump) Centrifugal Pumps</t>
  </si>
  <si>
    <t>43 24 16.13 Vertically Suspended Single-Casing Separate Discharge (Sump) Line Shaft Centrifugal Pumps</t>
  </si>
  <si>
    <t>43 24 16.23 Vertically Suspended Single-Casing Separate Discharge (Sump) Cantilever Centrifugal Pumps</t>
  </si>
  <si>
    <t>43 24 21 Vertically Suspended Double-Casing Centrifugal Pumps</t>
  </si>
  <si>
    <t>43 24 21.13 Vertically Suspended Double-Casing Diffuser Centrifugal Pumps</t>
  </si>
  <si>
    <t>43 24 21.23 Vertically Suspended Double-Casing Volute Centrifugal Pumps</t>
  </si>
  <si>
    <t>43 24 26 Vertically Suspended Inline Casing Diffuser Centrifugal Pumps</t>
  </si>
  <si>
    <t>43 24 41 Archimedes Screw Pumps</t>
  </si>
  <si>
    <t>43 24 41.13 Positive-Displacement Inclined Open Archimedes Screw-type Pumps</t>
  </si>
  <si>
    <t>43 24 41.23 Positive-Displacement Inclined Closed-casing Archimedes Screw-type Pumps</t>
  </si>
  <si>
    <t>43 25 00 Submersible/Immersible Liquid Pumps</t>
  </si>
  <si>
    <t>43 25 13 Overhung Close-Coupled Submersible Centrifugal Pumps</t>
  </si>
  <si>
    <t>43 25 13.13 Overhung Close-Coupled Submersible Diffuser Centrifugal Pumps</t>
  </si>
  <si>
    <t>43 25 13.23 Overhung Close-Coupled Submersible Volute Centrifugal Pumps</t>
  </si>
  <si>
    <t>43 25 50 Positive Displacement Submersible Liquid Pumps</t>
  </si>
  <si>
    <t>43 26 00 Specialized Liquid Pumps</t>
  </si>
  <si>
    <t>43 26 13 Submersible Grinder Pumps</t>
  </si>
  <si>
    <t>43 26 30 Regenerative Centrifugal Pumps</t>
  </si>
  <si>
    <t>43 26 30.13 Overhung Impeller Regenerative Turbine Pumps</t>
  </si>
  <si>
    <t>43 26 30.21 Overhung Impeller Single-Stage Regenerative Turbine Pumps</t>
  </si>
  <si>
    <t>43 26 30.23 Overhung Impeller Two-Stage Regenerative Turbine Pumps</t>
  </si>
  <si>
    <t>43 26 30.26 Between-Bearings Impeller Regenerative Turbine Pumps</t>
  </si>
  <si>
    <t>43 26 30.27 Between-Bearings Impeller Single-Stage Regenerative Turbine Pumps</t>
  </si>
  <si>
    <t>43 26 30.29 Between-Bearings Impeller Two-Stage Regenerative Turbine Pumps</t>
  </si>
  <si>
    <t>43 26 40 Regenerative Turbine Pumps</t>
  </si>
  <si>
    <t>43 26 60 Regenerative Vacuum Pumps</t>
  </si>
  <si>
    <t>43 26 70 Rotating-Case Pumps</t>
  </si>
  <si>
    <t>43 27 00 Process Liquid Filters</t>
  </si>
  <si>
    <t>43 27 13 Cyclonic Liquid Filters</t>
  </si>
  <si>
    <t>43 27 16 Centrifugal Horizontal Pressure Leaf Liquid Filters</t>
  </si>
  <si>
    <t>43 27 19 Press Liquid Filters</t>
  </si>
  <si>
    <t>43 27 23 Liquid Bag Filters</t>
  </si>
  <si>
    <t>43 27 33 Mechanically Cleaned Liquid Filters</t>
  </si>
  <si>
    <t>43 27 43 Tubular Backwashing Liquid Filters</t>
  </si>
  <si>
    <t>43 27 53 Vacuum Belt Liquid Filters</t>
  </si>
  <si>
    <t>43 27 63 Woven Media Liquid Filters</t>
  </si>
  <si>
    <t>43 27 63.13 Disc Liquid Filters</t>
  </si>
  <si>
    <t>43 27 63.23 Rotating Drum Liquid Filters</t>
  </si>
  <si>
    <t>43 27 63.33 Layer Liquid Filters</t>
  </si>
  <si>
    <t>43 27 63.43 Candle Liquid Filters</t>
  </si>
  <si>
    <t>43 27 63.53 Vertical Leaf Liquid Filters</t>
  </si>
  <si>
    <t>43 27 73 Nonwoven Media Liquid Filters</t>
  </si>
  <si>
    <t>43 27 73.13 Surface Liquid Filters</t>
  </si>
  <si>
    <t>43 27 73.23 Depth Liquid Filters</t>
  </si>
  <si>
    <t>43 30 00 Gas and Liquid Purification Equipment</t>
  </si>
  <si>
    <t>43 31 00 Gas and Liquid Purification Filtration Equipment</t>
  </si>
  <si>
    <t>43 31 13 Gas and Liquid Purification Filters</t>
  </si>
  <si>
    <t>43 31 13.13 Activated Carbon-Gas and Liquid Purification Filters</t>
  </si>
  <si>
    <t>43 31 13.16 Gas and Liquid Purification Filter Presses</t>
  </si>
  <si>
    <t>43 31 13.19 High-Purity Cartridge Gas and Liquid Purification Filters</t>
  </si>
  <si>
    <t>43 31 13.23 Membrane Diaphragm Gas and Liquid Purification Filters</t>
  </si>
  <si>
    <t>43 31 13.26 Multimedia Gas and Liquid Purification Filters</t>
  </si>
  <si>
    <t>43 31 13.29 Pretreatment Cartridge Gas and Liquid Purification Filters</t>
  </si>
  <si>
    <t>43 31 13.33 Ultrafilter Units</t>
  </si>
  <si>
    <t>43 32 00 Gas and Liquid Purification Process Equipment</t>
  </si>
  <si>
    <t>43 32 13 Gas and Liquid Purification Process Beds</t>
  </si>
  <si>
    <t>43 32 13.13 Anion-Gas and Liquid Purification Process Beds</t>
  </si>
  <si>
    <t>43 32 13.16 Cation-Gas and Liquid Purification Process Beds</t>
  </si>
  <si>
    <t>43 32 23 Gas and Liquid Purification Process Clarifier Systems</t>
  </si>
  <si>
    <t>43 32 26 Gas and Liquid Purification Decarbonators</t>
  </si>
  <si>
    <t>43 32 29 Electronic Deionization Purification Units</t>
  </si>
  <si>
    <t>43 32 33 External Regeneration Systems</t>
  </si>
  <si>
    <t>43 32 36 Mixed-Bed Ion-Exchange Vessels</t>
  </si>
  <si>
    <t>43 32 39 Gas and Liquid Purification Mixed Beds</t>
  </si>
  <si>
    <t>43 32 39.13 Externally Regenerable Gas and Liquid Purification Mixed Beds</t>
  </si>
  <si>
    <t>43 32 39.16 In-Situ Regenerable Gas and Liquid Purification Mixed Beds</t>
  </si>
  <si>
    <t>43 32 53 Packed-Bed Ion-Exchange Vessels</t>
  </si>
  <si>
    <t>43 32 56 Reverse-Osmosis Purification Units</t>
  </si>
  <si>
    <t>43 32 59 Gas and Liquid Purification Scrubbers</t>
  </si>
  <si>
    <t>43 32 63 Ultraviolet Sterilizers</t>
  </si>
  <si>
    <t>43 32 66 Vacuum Degasifiers</t>
  </si>
  <si>
    <t>43 32 69 Chemical Feed Systems</t>
  </si>
  <si>
    <t>43 32 73 Ozonation Equipment</t>
  </si>
  <si>
    <t>43 32 76 Chlorination Equipment</t>
  </si>
  <si>
    <t>43 40 00 Gas and Liquid Storage</t>
  </si>
  <si>
    <t>43 41 00 Non-pressurized Tanks and Vessels</t>
  </si>
  <si>
    <t>43 41 11 Bolted Steel Tanks</t>
  </si>
  <si>
    <t>43 41 13 Welded Steel Tanks</t>
  </si>
  <si>
    <t>43 41 13.13 Glass-lined Welded Steel Tanks</t>
  </si>
  <si>
    <t>43 41 13.23 Rubber-lined Welded Steel Tanks</t>
  </si>
  <si>
    <t>43 41 13.33 Epoxy-lined Welded Steel Tanks</t>
  </si>
  <si>
    <t>43 41 13.43 Ceramic-lined Welded Steel Tanks</t>
  </si>
  <si>
    <t>43 41 23 Stainless Steel Tanks</t>
  </si>
  <si>
    <t>43 41 26 Aluminum Tanks</t>
  </si>
  <si>
    <t>43 41 31 Metallic Specialty Tanks</t>
  </si>
  <si>
    <t>43 41 41 Polyvinyl Chloride Tanks</t>
  </si>
  <si>
    <t>43 41 43 Polyethylene Tanks</t>
  </si>
  <si>
    <t>43 41 45 Fiberglass Reinforced Plastic Tanks</t>
  </si>
  <si>
    <t>43 41 53 Wood Stave Tanks</t>
  </si>
  <si>
    <t>43 41 63 Precast Concrete Tanks</t>
  </si>
  <si>
    <t>43 41 73 Ceramic Tanks</t>
  </si>
  <si>
    <t>43 41 83 Non-metallic Specialty Tanks</t>
  </si>
  <si>
    <t>43 42 00 Pressurized Tanks and Vessels</t>
  </si>
  <si>
    <t>43 42 11 Cast Iron Pressure Tanks</t>
  </si>
  <si>
    <t>43 42 13 Ductile Iron Pressure Tanks</t>
  </si>
  <si>
    <t>43 42 21 Welded Steel Pressure Tanks</t>
  </si>
  <si>
    <t>43 42 23 Glass-lined Steel Pressure Tanks</t>
  </si>
  <si>
    <t>43 42 26 Welded Steel Gas Storage Sphere</t>
  </si>
  <si>
    <t>43 42 33 Stainless Steel Pressure Tanks</t>
  </si>
  <si>
    <t>43 42 36 Aluminum Pressure Tanks</t>
  </si>
  <si>
    <t>43 42 41 Metallic Specialty Pressure Tanks</t>
  </si>
  <si>
    <t>43 42 53 Fiberglass Reinforced Plastic Pressure Tanks</t>
  </si>
  <si>
    <t>43 42 83 Non-metallic Specialty Pressure Tanks</t>
  </si>
  <si>
    <t>44 00 00 Pollution and Waste Control Equipment</t>
  </si>
  <si>
    <t>44 01 00 Operation and Maintenance of Pollution and Waste Control Equipment</t>
  </si>
  <si>
    <t>44 01 10 Operation and Maintenance of Air Pollution Control</t>
  </si>
  <si>
    <t>44 01 20 Operation and Maintenance of Noise Pollution Control</t>
  </si>
  <si>
    <t>44 01 30 Operation and Maintenance of Odor Control Equipment</t>
  </si>
  <si>
    <t>44 01 40 Operation and Maintenance of Water Pollution Control Equipment</t>
  </si>
  <si>
    <t>44 01 50 Operation and Maintenance of Solid Waste Control and Reuse</t>
  </si>
  <si>
    <t>44 01 60 Operation and Maintenance of Waste Thermal Processing Equipment</t>
  </si>
  <si>
    <t>44 05 00 Common Work Results for Pollution and Waste Control Equipment</t>
  </si>
  <si>
    <t>44 05 05 Selective Demolition for Pollution and Waste Control Equipment</t>
  </si>
  <si>
    <t>44 06 00 Schedules for Pollution and Waste Control Equipment</t>
  </si>
  <si>
    <t>44 06 10 Schedules for Air Pollution Control</t>
  </si>
  <si>
    <t>44 06 20 Schedules for Noise Pollution Control</t>
  </si>
  <si>
    <t>44 06 30 Schedules for Odor Control Equipment</t>
  </si>
  <si>
    <t>44 06 40 Schedules for Water Pollution Control Equipment</t>
  </si>
  <si>
    <t>44 06 50 Schedules for Solid Waste Control and Reuse</t>
  </si>
  <si>
    <t>44 06 60 Schedules for Waste Thermal Processing Equipment</t>
  </si>
  <si>
    <t>44 08 00 Commissioning of Pollution and Waste Control Equipment</t>
  </si>
  <si>
    <t>44 08 10 Commissioning of Air Pollution Control</t>
  </si>
  <si>
    <t>44 08 20 Commissioning of Noise Pollution Control</t>
  </si>
  <si>
    <t>44 08 30 Commissioning of Odor Control Equipment</t>
  </si>
  <si>
    <t>44 08 40 Commissioning Water Pollution Control Equipment</t>
  </si>
  <si>
    <t>44 08 50 Commissioning Solid Waste Control and Reuse</t>
  </si>
  <si>
    <t>44 08 60 Commissioning of Waste Thermal Processing Equipment</t>
  </si>
  <si>
    <t>44 10 00 Air Pollution Control</t>
  </si>
  <si>
    <t>44 11 00 Particulate Control Equipment</t>
  </si>
  <si>
    <t>44 11 13 Fugitive Dust Control</t>
  </si>
  <si>
    <t>44 11 16 Fugitive Dust Barrier Systems</t>
  </si>
  <si>
    <t>44 11 19 Atmospheric Air Quality Monitoring Equipment</t>
  </si>
  <si>
    <t>44 11 20 Gravitational Separators</t>
  </si>
  <si>
    <t>44 11 31 Venturi Scrubbing Equipment</t>
  </si>
  <si>
    <t>44 11 33 Spray Tower/Chamber Scrubbing Equipment</t>
  </si>
  <si>
    <t>44 11 36 Cyclone Scrubbing Equipment</t>
  </si>
  <si>
    <t>44 11 51 Pulse Jet Fabric Filtration Equipment</t>
  </si>
  <si>
    <t>44 11 53 Reverse Flow Fabric Filtration Equipment</t>
  </si>
  <si>
    <t>44 11 54 Shake/Deflate Fabric Filtration Equipment</t>
  </si>
  <si>
    <t>44 11 56 Cartridge Filtration Equipment</t>
  </si>
  <si>
    <t>44 11 59 Disposable Dry Filtration Equipment</t>
  </si>
  <si>
    <t>44 11 71 Cyclone Dust Collection Equipment</t>
  </si>
  <si>
    <t>44 11 73 Multicylone Dust Collection Equipment</t>
  </si>
  <si>
    <t>44 11 76 Mist Elimination Equipment</t>
  </si>
  <si>
    <t>44 11 93 Wet Electrostatic Precipitator Equipment</t>
  </si>
  <si>
    <t>44 11 96 Dry Plate Electrostatic Precipitator Equipment</t>
  </si>
  <si>
    <t>44 13 00 Gaseous Air Pollution Control Equipment</t>
  </si>
  <si>
    <t>44 13 11 Spray Tower/Chamber Absorption Equipment</t>
  </si>
  <si>
    <t>44 13 13 Packed Tower/Chamber Absorption Equipment</t>
  </si>
  <si>
    <t>44 13 14 Tray Tower Absorption Equipment</t>
  </si>
  <si>
    <t>44 13 16 Jet Bubbling Reactor Equipment</t>
  </si>
  <si>
    <t>44 13 17 Venturi Absorption Equipment</t>
  </si>
  <si>
    <t>44 13 20 Vacuum Extraction Systems</t>
  </si>
  <si>
    <t>44 13 31 Powdered Injection Adsorption Equipment</t>
  </si>
  <si>
    <t>44 13 33 Fluidized Bed Adsorption Equipment</t>
  </si>
  <si>
    <t>44 13 34 Fixed Bed Adsorption Equipment</t>
  </si>
  <si>
    <t>44 13 36 Rotary Bed Adsorption Equipment</t>
  </si>
  <si>
    <t>44 13 39 Radial Bed Adsorption Equipment</t>
  </si>
  <si>
    <t>44 13 51 Thermal Oxidation Equipment</t>
  </si>
  <si>
    <t>44 13 53 Catalytic Oxidation Equipment</t>
  </si>
  <si>
    <t>44 13 56 Flare Oxidation Equipment</t>
  </si>
  <si>
    <t>44 13 59 Claus Sulfur Recovery Equipment</t>
  </si>
  <si>
    <t>44 13 71 Thermal Reduction Equipment</t>
  </si>
  <si>
    <t>44 13 73 Catalytic Reduction Equipment</t>
  </si>
  <si>
    <t>44 13 76 Non-catalytic Reduction Equipment</t>
  </si>
  <si>
    <t>44 13 77 Selective Non-catalytic Reduction Equipment</t>
  </si>
  <si>
    <t>44 13 81 Condensation Systems</t>
  </si>
  <si>
    <t>44 13 83 Contact Condensing Equipment</t>
  </si>
  <si>
    <t>44 13 86 Solvent Recovery Equipment</t>
  </si>
  <si>
    <t>44 13 91 Biofilter Media</t>
  </si>
  <si>
    <t>44 13 93 Fixed Bed Biofilter Equipment</t>
  </si>
  <si>
    <t>44 13 96 Fixed Bed Biotrickling Filter Equipment</t>
  </si>
  <si>
    <t>44 13 97 Fixed Bed Bioscrubbing Equipment</t>
  </si>
  <si>
    <t>44 20 00 Noise Pollution Control</t>
  </si>
  <si>
    <t>44 21 00 Noise Pollution Control Equipment</t>
  </si>
  <si>
    <t>44 21 13 Fixed Noise Abatement Barriers</t>
  </si>
  <si>
    <t>44 21 16 Flexible Noise Abatement Barriers</t>
  </si>
  <si>
    <t>44 21 19 Portable Noise Abatement Barriers</t>
  </si>
  <si>
    <t>44 21 23 Noise Pollution Silencers</t>
  </si>
  <si>
    <t>44 21 26 Frequency Cancellers</t>
  </si>
  <si>
    <t>44 30 00 Odor Control</t>
  </si>
  <si>
    <t>44 31 00 Odor Treatment Equipment</t>
  </si>
  <si>
    <t>44 31 11 Wet Chemical Packed Tower Odor Control Equipment</t>
  </si>
  <si>
    <t>44 31 13 Chemical Mist System Odor Control Equipment</t>
  </si>
  <si>
    <t>44 31 16 Activated Carbon Adsorption Odor Control Equipment</t>
  </si>
  <si>
    <t>44 31 19 Packaged Odor Control Systems</t>
  </si>
  <si>
    <t>44 31 21 Odor Control Biofilters</t>
  </si>
  <si>
    <t>44 31 28 Odor Control Biofilter Aeration Floor</t>
  </si>
  <si>
    <t>44 31 29 Odor Control Biofilter Media</t>
  </si>
  <si>
    <t>44 31 31 Odor Control Biotrickling Filter Equipment</t>
  </si>
  <si>
    <t>44 31 33 Odor Control Bioscrubbing Equipment</t>
  </si>
  <si>
    <t>44 31 41 Odor Control Vapor Combustion Equipment</t>
  </si>
  <si>
    <t>44 31 83 Adjusting and Balancing Odor Control Systems</t>
  </si>
  <si>
    <t>44 32 00 Odor Dispersing and Masking/Counteracting Equipment</t>
  </si>
  <si>
    <t>44 32 13 Odor Dispersing Exhaust Stacks</t>
  </si>
  <si>
    <t>44 32 13.13 Fan-equipped Odor Dispersing Exhaust Stacks</t>
  </si>
  <si>
    <t>44 32 23 Odor Masking/Counteracting Equipment</t>
  </si>
  <si>
    <t>44 40 00 Water Pollution Control Equipment</t>
  </si>
  <si>
    <t>44 41 00 Water Pollution Containment and Cleanup Equipment</t>
  </si>
  <si>
    <t>44 41 13 Spill Cleanup</t>
  </si>
  <si>
    <t>44 41 21 Containment Booms</t>
  </si>
  <si>
    <t>44 41 23 Marine Spill Accessories</t>
  </si>
  <si>
    <t>44 41 31 Spill Decks</t>
  </si>
  <si>
    <t>44 41 32 Drum Containment Units</t>
  </si>
  <si>
    <t>44 41 33 Containment Pallets</t>
  </si>
  <si>
    <t>44 41 34 Prefabricated Spill Containment Curbing</t>
  </si>
  <si>
    <t>44 41 36 Prefabricated Spill Containment Berms</t>
  </si>
  <si>
    <t>44 41 37 Prefabricated Berms for Tank Containment</t>
  </si>
  <si>
    <t>44 41 41 Collapsible Storage Tanks</t>
  </si>
  <si>
    <t>44 50 00 Solid Waste Control and Reuse</t>
  </si>
  <si>
    <t>44 51 00 Solid Waste Collection, Transfer, and Hauling Equipment</t>
  </si>
  <si>
    <t>44 51 13 Solid Waste Portable Containers</t>
  </si>
  <si>
    <t>44 51 16 Solid Waste Stationary Containers</t>
  </si>
  <si>
    <t>44 51 23 Solid Waste Transfer Trailers</t>
  </si>
  <si>
    <t>44 53 00 Solid Waste Processing Equipment</t>
  </si>
  <si>
    <t>44 53 11 Live-floor Storage Bins</t>
  </si>
  <si>
    <t>44 53 13 Refuse Cranes and Accessories</t>
  </si>
  <si>
    <t>44 53 16 Solid Waste Screens</t>
  </si>
  <si>
    <t>44 53 21 Car Crushers</t>
  </si>
  <si>
    <t>44 53 23 Shears and Guillotines</t>
  </si>
  <si>
    <t>44 53 26 Shredders and Grinders</t>
  </si>
  <si>
    <t>44 53 27 Perforators</t>
  </si>
  <si>
    <t>44 53 31 Bag Breakers</t>
  </si>
  <si>
    <t>44 53 33 Granulators</t>
  </si>
  <si>
    <t>44 53 36 Crumb Rubber Systems</t>
  </si>
  <si>
    <t>44 53 39 Briquetters</t>
  </si>
  <si>
    <t>44 53 41 Vibratory Table Separation Equipment</t>
  </si>
  <si>
    <t>44 53 43 Ferrous Metals Separation Equipment</t>
  </si>
  <si>
    <t>44 53 44 Eddy Current Separators</t>
  </si>
  <si>
    <t>44 53 46 Single-stream Materials Separation Equipment</t>
  </si>
  <si>
    <t>44 53 49 Ballistic Separators</t>
  </si>
  <si>
    <t>44 53 51 Air Classifying Equipment</t>
  </si>
  <si>
    <t>44 53 52 Air Knives</t>
  </si>
  <si>
    <t>44 53 53 Optical Sorting Equipment</t>
  </si>
  <si>
    <t>44 53 56 Packaged Sorting Stations</t>
  </si>
  <si>
    <t>44 53 59 Packaged Reclaimer Stations</t>
  </si>
  <si>
    <t>44 53 61 Solid Waste Compactors</t>
  </si>
  <si>
    <t>44 53 63 Solid Waste Baling Equipment</t>
  </si>
  <si>
    <t>44 53 64 Bagging Equipment</t>
  </si>
  <si>
    <t>44 53 66 Wrappers</t>
  </si>
  <si>
    <t>44 53 73 Solid Waste Liquid Extraction Equipment</t>
  </si>
  <si>
    <t>44 55 00 Composting Equipment</t>
  </si>
  <si>
    <t>44 55 11 Electromechanical Composters</t>
  </si>
  <si>
    <t>44 55 13 Compost Screening Equipment</t>
  </si>
  <si>
    <t>44 55 16 Compost Shredding Equipment</t>
  </si>
  <si>
    <t>44 55 23 Compost Pile Turning Equipment</t>
  </si>
  <si>
    <t>44 55 26 Compost Mixing and Blending Equipment</t>
  </si>
  <si>
    <t>44 55 33 In-vessel Composing Equipment</t>
  </si>
  <si>
    <t>44 55 43 Compost Pad System</t>
  </si>
  <si>
    <t>44 55 73 Compost Liquid Extraction Equipment</t>
  </si>
  <si>
    <t>44 60 00 Waste Thermal Processing Equipment</t>
  </si>
  <si>
    <t>44 61 00 Waste-to-Energy Plants</t>
  </si>
  <si>
    <t>44 61 13 Waste Receiving, Management, and Feed Equipment</t>
  </si>
  <si>
    <t>44 61 16 Mass Burn Combustion Equipment</t>
  </si>
  <si>
    <t>44 61 23 Refuse-derived Fuel Feed Equipment</t>
  </si>
  <si>
    <t>44 61 26 Refuse-derived Fuel Combustion Equipment</t>
  </si>
  <si>
    <t>44 61 29 Modular Combustion System Equipment</t>
  </si>
  <si>
    <t>44 61 31 Ash Handling Equipment</t>
  </si>
  <si>
    <t>44 61 33 Post-combustion Ferrous Metals Recovery Equipment</t>
  </si>
  <si>
    <t>44 61 36 Post-combustion Non-ferrous Metals Recovery Equipment</t>
  </si>
  <si>
    <t>44 62 00 Fluidized Bed Combustion Equipment</t>
  </si>
  <si>
    <t>44 63 00 Rotary Kiln Incinerators</t>
  </si>
  <si>
    <t>44 64 00 Gasification Equipment</t>
  </si>
  <si>
    <t>44 64 13 Counter-current Fixed Bed Gasification Equipment</t>
  </si>
  <si>
    <t>44 64 23 Co-current Fixed Bed Gasification Equipment</t>
  </si>
  <si>
    <t>44 64 33 Fluidized Bed Gasification Equipment</t>
  </si>
  <si>
    <t>44 64 43 Entrained Flow Gasification Equipment</t>
  </si>
  <si>
    <t>44 64 53 Plasma Arc Gasification Equipment</t>
  </si>
  <si>
    <t>44 65 00 Pyrolysis Equipment</t>
  </si>
  <si>
    <t>44 66 00 Hazardous Waste and Medical Waste Incinerators</t>
  </si>
  <si>
    <t>44 67 00 Heat Recovery Equipment for Waste Thermal Processing</t>
  </si>
  <si>
    <t>44 68 00 Synthesis Gas Cleanup and Handling Equipment</t>
  </si>
  <si>
    <t>45 00 00 Industry-Specific Manufacturing Equipment</t>
  </si>
  <si>
    <t>45 05 00 Common Work Results for Industry-Specific Manufacturing Equipment</t>
  </si>
  <si>
    <t>45 05 05 Selective Demolition for Industry-Specific Manufacturing Equipment</t>
  </si>
  <si>
    <t>45 08 00 Commissioning of Industry-Specific Manufacturing Equipment</t>
  </si>
  <si>
    <t>45 11 00 Oil and Gas Extraction Equipment</t>
  </si>
  <si>
    <t>45 11 01 Operation and Maintenance of Oil and Gas Extraction Equipment</t>
  </si>
  <si>
    <t>45 11 06 Schedules for Oil and Gas Extraction Equipment</t>
  </si>
  <si>
    <t>45 11 10 User-Defined Oil and Gas Extraction Equipment</t>
  </si>
  <si>
    <t>45 12 00 User-Defined Oil and Gas Extraction Equipment</t>
  </si>
  <si>
    <t>45 13 00 Mining Machinery and Equipment</t>
  </si>
  <si>
    <t>45 13 01 Operation and Maintenance of Mining Machinery and Equipment</t>
  </si>
  <si>
    <t>45 13 06 Schedules for Mining Machinery and Equipment</t>
  </si>
  <si>
    <t>45 13 10 User-Defined Mining Machinery and Equipment</t>
  </si>
  <si>
    <t>45 14 00 User-Defined Mining Machinery and Equipment</t>
  </si>
  <si>
    <t>45 15 00 Food Manufacturing Equipment</t>
  </si>
  <si>
    <t>45 15 01 Operation and Maintenance of Food Manufacturing Equipment</t>
  </si>
  <si>
    <t>45 15 06 Schedules for Food Manufacturing Equipment</t>
  </si>
  <si>
    <t>45 15 10 User-Defined Food Manufacturing Equipment</t>
  </si>
  <si>
    <t>45 16 00 User-Defined Food Manufacturing Equipment</t>
  </si>
  <si>
    <t>45 17 00 Beverage and Tobacco Manufacturing Equipment</t>
  </si>
  <si>
    <t>45 17 01 Operation and Maintenance of Beverage and Tobacco Manufacturing Equipment</t>
  </si>
  <si>
    <t>45 17 06 Schedules for Beverage and Tobacco Manufacturing Equipment</t>
  </si>
  <si>
    <t>45 17 10 User-Defined Beverage and Tobacco Manufacturing Equipment</t>
  </si>
  <si>
    <t>45 18 00 User-Defined Beverage and Tobacco Manufacturing Equipment</t>
  </si>
  <si>
    <t>45 19 00 Textiles and Apparel Manufacturing Equipment</t>
  </si>
  <si>
    <t>45 19 01 Operation and Maintenance of Textiles and Apparel Manufacturing Equipment</t>
  </si>
  <si>
    <t>45 19 06 Schedules for Textiles and Apparel Manufacturing Equipment</t>
  </si>
  <si>
    <t>45 19 10 User-Defined Textiles and Apparel Manufacturing Equipment</t>
  </si>
  <si>
    <t>45 20 00 User-Defined Textiles and Apparel Manufacturing Equipment</t>
  </si>
  <si>
    <t>45 21 00 Leather and Allied Product Manufacturing Equipment</t>
  </si>
  <si>
    <t>45 21 01 Operation and Maintenance of Leather and Allied Product Manufacturing Equipment</t>
  </si>
  <si>
    <t>45 21 06 Schedules for Leather and Allied Product Manufacturing Equipment</t>
  </si>
  <si>
    <t>45 21 10 User-Defined Leather and Allied Product Manufacturing Equipment</t>
  </si>
  <si>
    <t>45 22 00 User-Defined Leather and Allied Product Manufacturing Equipment</t>
  </si>
  <si>
    <t>45 23 00 Wood Product Manufacturing Equipment</t>
  </si>
  <si>
    <t>45 23 01 Operation and Maintenance of Wood Product Manufacturing Equipment</t>
  </si>
  <si>
    <t>45 23 06 Schedules for Wood Product Manufacturing Equipment</t>
  </si>
  <si>
    <t>45 23 10 User-Defined Wood Product Manufacturing Equipment</t>
  </si>
  <si>
    <t>45 24 00 User-Defined Wood Product Manufacturing Equipment</t>
  </si>
  <si>
    <t>45 25 00 Paper Manufacturing Equipment</t>
  </si>
  <si>
    <t>45 25 01 Operation and Maintenance of Paper Manufacturing Equipment</t>
  </si>
  <si>
    <t>45 25 06 Schedules for Paper Manufacturing Equipment</t>
  </si>
  <si>
    <t>45 25 10 User-Defined Paper Manufacturing Equipment</t>
  </si>
  <si>
    <t>45 26 00 User-Defined Paper Manufacturing Equipment</t>
  </si>
  <si>
    <t>45 27 00 Printing and Related Manufacturing Equipment</t>
  </si>
  <si>
    <t>45 27 01 Operation and Maintenance of Printing and Related Manufacturing Equipment</t>
  </si>
  <si>
    <t>45 27 06 Schedules for Printing and Related Manufacturing Equipment</t>
  </si>
  <si>
    <t>45 27 10 User-Defined Printing and Related Manufacturing Equipment</t>
  </si>
  <si>
    <t>45 28 00 User-Defined Printing and Related Manufacturing Equipment</t>
  </si>
  <si>
    <t>45 29 00 Petroleum and Coal Products Manufacturing Equipment</t>
  </si>
  <si>
    <t>45 29 01 Operation and Maintenance of Petroleum and Coal Products Manufacturing Equipment</t>
  </si>
  <si>
    <t>45 29 06 Schedules for Petroleum and Coal Products Manufacturing Equipment</t>
  </si>
  <si>
    <t>45 29 10 User-Defined Petroleum and Coal Products Manufacturing Equipment</t>
  </si>
  <si>
    <t>45 30 00 User-Defined Petroleum and Coal Products Manufacturing Equipment</t>
  </si>
  <si>
    <t>45 31 00 Chemical Manufacturing Equipment</t>
  </si>
  <si>
    <t>45 31 01 Operation and Maintenance of Chemical Manufacturing Equipment</t>
  </si>
  <si>
    <t>45 31 06 Schedules for Chemical Manufacturing Equipment</t>
  </si>
  <si>
    <t>45 31 10 User-Defined Chemical Manufacturing Equipment</t>
  </si>
  <si>
    <t>45 32 00 User-Defined Chemical Manufacturing Equipment</t>
  </si>
  <si>
    <t>45 33 00 Plastics and Rubber Manufacturing Equipment</t>
  </si>
  <si>
    <t>45 33 01 Operation and Maintenance of Plastics and Rubber Manufacturing Equipment</t>
  </si>
  <si>
    <t>45 33 06 Schedules for Plastics and Rubber Manufacturing Equipment</t>
  </si>
  <si>
    <t>45 33 10 User-Defined Plastics and Rubber Manufacturing Equipment</t>
  </si>
  <si>
    <t>45 34 00 User-Defined Plastics and Rubber Manufacturing Equipment</t>
  </si>
  <si>
    <t>45 35 00 Nonmetallic Mineral Product Manufacturing Equipment</t>
  </si>
  <si>
    <t>45 35 01 Operation and Maintenance of Nonmetallic Mineral Product Manufacturing Equipment</t>
  </si>
  <si>
    <t>45 35 06 Schedules for Nonmetallic Mineral Product Manufacturing Equipment</t>
  </si>
  <si>
    <t>45 35 10 User-Defined Nonmetallic Mineral Product Manufacturing Equipment</t>
  </si>
  <si>
    <t>45 36 00 User-Defined Nonmetallic Mineral Product Manufacturing Equipment</t>
  </si>
  <si>
    <t>45 37 00 Primary Metal Manufacturing Equipment</t>
  </si>
  <si>
    <t>45 37 01 Operation and Maintenance of Primary Metal Manufacturing Equipment</t>
  </si>
  <si>
    <t>45 37 06 Schedules for Primary Metal Manufacturing Equipment</t>
  </si>
  <si>
    <t>45 37 10 User-Defined Primary Metal Manufacturing Equipment</t>
  </si>
  <si>
    <t>45 38 00 User-Defined Primary Metal Manufacturing Equipment</t>
  </si>
  <si>
    <t>45 39 00 Fabricated Metal Product Manufacturing Equipment</t>
  </si>
  <si>
    <t>45 39 01 Operation and Maintenance of Fabricated Metal Product Manufacturing Equipment</t>
  </si>
  <si>
    <t>45 39 06 Schedules for Fabricated Metal Product Manufacturing Equipment</t>
  </si>
  <si>
    <t>45 39 10 User-Defined Fabricated Metal Product Manufacturing Equipment</t>
  </si>
  <si>
    <t>45 40 00 User-Defined Fabricated Metal Product Manufacturing Equipment</t>
  </si>
  <si>
    <t>45 41 00 Machinery Manufacturing Equipment</t>
  </si>
  <si>
    <t>45 41 01 Operation and Maintenance of Machinery Manufacturing Equipment</t>
  </si>
  <si>
    <t>45 41 06 Schedules for Machinery Manufacturing Equipment</t>
  </si>
  <si>
    <t>45 41 10 User-Defined Machinery Manufacturing Equipment</t>
  </si>
  <si>
    <t>45 42 00 User-Defined Machinery Manufacturing Equipment</t>
  </si>
  <si>
    <t>45 43 00 Computer and Electronic Product Manufacturing Equipment</t>
  </si>
  <si>
    <t>45 43 01 Operation and Maintenance of Computer and Electronic Product Manufacturing Equipment</t>
  </si>
  <si>
    <t>45 43 06 Schedules for Computer and Electronic Product Manufacturing Equipment</t>
  </si>
  <si>
    <t>45 43 10 User-Defined Computer and Electronic Product Manufacturing Equipment</t>
  </si>
  <si>
    <t>45 44 00 User-Defined Computer and Electronic Product Manufacturing Equipment</t>
  </si>
  <si>
    <t>45 45 00 Electrical Equipment, Appliance, and Component Manufacturing Equipment</t>
  </si>
  <si>
    <t>45 45 01 Operation and Maintenance of Electrical Equipment, Appliance, and Component Manufacturing Equipment</t>
  </si>
  <si>
    <t>45 45 06 Schedules for Electrical Equipment, Appliance, and Component Manufacturing Equipment</t>
  </si>
  <si>
    <t>45 45 10 User-Defined Electrical Equipment, Appliance, and Component Manufacturing Equipment</t>
  </si>
  <si>
    <t>45 46 00 User-Defined Electrical Equipment, Appliance, and Component Manufacturing Equipment</t>
  </si>
  <si>
    <t>45 47 00 Transportation Manufacturing Equipment</t>
  </si>
  <si>
    <t>45 47 01 Operation and Maintenance of Transportation Manufacturing Equipment</t>
  </si>
  <si>
    <t>45 47 06 Schedules for Transportation Manufacturing Equipment</t>
  </si>
  <si>
    <t>45 47 10 User-Defined Transportation Manufacturing Equipment</t>
  </si>
  <si>
    <t>45 48 00 User-Defined Transportation Manufacturing Equipment</t>
  </si>
  <si>
    <t>45 49 00 Furniture and Related Product Manufacturing Equipment</t>
  </si>
  <si>
    <t>45 49 01 Operation and Maintenance of Furniture and Related Product Manufacturing Equipment</t>
  </si>
  <si>
    <t>45 49 06 Schedules for Furniture and Related Product Manufacturing Equipment</t>
  </si>
  <si>
    <t>45 49 10 User-Defined Furniture and Related Product Manufacturing Equipment</t>
  </si>
  <si>
    <t>45 50 00 User-Defined Furniture and Related Product Manufacturing Equipment</t>
  </si>
  <si>
    <t>45 52 00 User-Defined Other Manufacturing Equipment</t>
  </si>
  <si>
    <t>45 53 00 Biopharmaceutical Manufacturing Equipment</t>
  </si>
  <si>
    <t>46 00 00 Water and Wastewater Equipment</t>
  </si>
  <si>
    <t>46 01 00 Operation and Maintenance of Water and Wastewater Equipment</t>
  </si>
  <si>
    <t>46 01 07 Operation and Maintenance of Packaged Treatment Equipment</t>
  </si>
  <si>
    <t>46 01 20 Operation and Maintenance of Preliminary Treatment Equipment</t>
  </si>
  <si>
    <t>46 01 30 Operation and Maintenance of Chemical Feed Equipment</t>
  </si>
  <si>
    <t>46 01 40 Operation and Maintenance of Clarification and Mixing Equipment</t>
  </si>
  <si>
    <t>46 01 50 Operation and Maintenance of Secondary Treatment Equipment</t>
  </si>
  <si>
    <t>46 01 60 Operation and Maintenance of Advanced Treatment Equipment</t>
  </si>
  <si>
    <t>46 01 70 Operation and Maintenance of Residuals Handling and Treatment</t>
  </si>
  <si>
    <t>46 05 00 Common Work Results for Water and Wastewater Equipment</t>
  </si>
  <si>
    <t>46 05 05 Selective Demolition for Water and Wastewater Equipment</t>
  </si>
  <si>
    <t>46 06 00 Schedules for Water and Wastewater Equipment</t>
  </si>
  <si>
    <t>46 06 07 Schedules for Packaged Treatment Equipment</t>
  </si>
  <si>
    <t>46 06 20 Schedules for Preliminary Treatment Equipment</t>
  </si>
  <si>
    <t>46 06 30 Schedules for Chemical Feed Equipment</t>
  </si>
  <si>
    <t>46 06 40 Schedules for Clarification and Mixing Equipment</t>
  </si>
  <si>
    <t>46 06 50 Schedules for Secondary Treatment Equipment</t>
  </si>
  <si>
    <t>46 06 60 Schedules for Advanced Treatment Equipment</t>
  </si>
  <si>
    <t>46 06 70 Schedules for Residuals Handling and Treatment</t>
  </si>
  <si>
    <t>46 07 00 Packaged Water and Wastewater Treatment Equipment</t>
  </si>
  <si>
    <t>46 07 13 Packaged Water Treatment Equipment</t>
  </si>
  <si>
    <t>46 07 53 Packaged Wastewater Treatment Equipment</t>
  </si>
  <si>
    <t>46 08 00 Commissioning of Water and Wastewater Equipment</t>
  </si>
  <si>
    <t>46 08 07 Commissioning of Packaged Treatment Equipment</t>
  </si>
  <si>
    <t>46 08 20 Commissioning of Preliminary Treatment Equipment</t>
  </si>
  <si>
    <t>46 08 30 Commissioning of Chemical Feed Equipment</t>
  </si>
  <si>
    <t>46 08 40 Commissioning of Clarification and Mixing Equipment</t>
  </si>
  <si>
    <t>46 08 50 Commissioning of Secondary Treatment Equipment</t>
  </si>
  <si>
    <t>46 08 60 Commissioning of Advanced Treatment Equipment</t>
  </si>
  <si>
    <t>46 08 70 Commissioning of Residuals Handling and Treatment</t>
  </si>
  <si>
    <t>46 20 00 Water and Wastewater Preliminary Treatment Equipment</t>
  </si>
  <si>
    <t>46 21 00 Screening Equipment</t>
  </si>
  <si>
    <t>46 21 11 Climber-type Bar Screens</t>
  </si>
  <si>
    <t>46 21 13 Chain-and-Rake Bar Screens</t>
  </si>
  <si>
    <t>46 21 16 Flexible Rake Bar Screens</t>
  </si>
  <si>
    <t>46 21 17 Catenary Bar Screens</t>
  </si>
  <si>
    <t>46 21 19 Continuous Belt Screens</t>
  </si>
  <si>
    <t>46 21 23 Cylindrical Bar Screens</t>
  </si>
  <si>
    <t>46 21 26 Step Screens</t>
  </si>
  <si>
    <t>46 21 33 Rotary Drum Screens</t>
  </si>
  <si>
    <t>46 21 39 Spiral Screens</t>
  </si>
  <si>
    <t>46 21 43 Band Screens</t>
  </si>
  <si>
    <t>46 21 46 Disc Screens</t>
  </si>
  <si>
    <t>46 21 51 Traveling Water Screens</t>
  </si>
  <si>
    <t>46 21 53 Perforated Plate Screens</t>
  </si>
  <si>
    <t>46 21 56 Wedge Wire Screens</t>
  </si>
  <si>
    <t>46 21 57 Element Screens</t>
  </si>
  <si>
    <t>46 21 71 Trash Raking Equipment</t>
  </si>
  <si>
    <t>46 21 73 Screenings Washing and Compacting Equipment</t>
  </si>
  <si>
    <t>46 21 76 Vacuum Screenings Conveying Equipment</t>
  </si>
  <si>
    <t>46 21 79 Screenings Storage Containers</t>
  </si>
  <si>
    <t>46 21 83 Septage Receiving Equipment</t>
  </si>
  <si>
    <t>46 23 00 Grit Removal and Handling Equipment</t>
  </si>
  <si>
    <t>46 23 13 Chain-and-Bucket Grit Removal Equipment</t>
  </si>
  <si>
    <t>46 23 16 Chain-and-Flight Grit Removal Equipment</t>
  </si>
  <si>
    <t>46 23 23 Vortex Grit Removal Equipment</t>
  </si>
  <si>
    <t>46 23 27 Cyclone Degritters</t>
  </si>
  <si>
    <t>46 23 33 Aerated Grit Removal Equipment</t>
  </si>
  <si>
    <t>46 23 43 Inline Baffled Grit Removal Equipment</t>
  </si>
  <si>
    <t>46 23 53 Traveling Bridge Grit Removal Equipment</t>
  </si>
  <si>
    <t>46 23 63 Grit Classifying and Washing Equipment</t>
  </si>
  <si>
    <t>46 23 66 Grit Storage Containers</t>
  </si>
  <si>
    <t>46 24 00 Grinding and Shredding Equipment</t>
  </si>
  <si>
    <t>46 24 13 Macerators</t>
  </si>
  <si>
    <t>46 24 16 Comminutors</t>
  </si>
  <si>
    <t>46 24 23 Inline Grinders</t>
  </si>
  <si>
    <t>46 24 33 Open-channel Grinders</t>
  </si>
  <si>
    <t>46 24 36 Modular Grinding-Screening-Compacting Equipment</t>
  </si>
  <si>
    <t>46 25 00 Oil and Grease Separation and Removal Equipment</t>
  </si>
  <si>
    <t>46 25 13 Coalescing Oil-Water Separators</t>
  </si>
  <si>
    <t>46 25 16 API Oil-Water Separators</t>
  </si>
  <si>
    <t>46 25 23 Grease Traps</t>
  </si>
  <si>
    <t>46 25 33 Dissolved Air Flotation Grease and Oil Separation Equipment</t>
  </si>
  <si>
    <t>46 25 41 Helical Scum Skimming and Removal Equipment</t>
  </si>
  <si>
    <t>46 25 43 Tipping Trough Scum Skimming and Removal Equipment</t>
  </si>
  <si>
    <t>46 25 46 Chain and Flight Scum Collection and Removal Equipment</t>
  </si>
  <si>
    <t>46 25 47 Floating Scum Skimming and Removal Equipment</t>
  </si>
  <si>
    <t>46 30 00 Water and Wastewater Chemical Feed Equipment</t>
  </si>
  <si>
    <t>46 31 00 Gas Chemical Feed Equipment</t>
  </si>
  <si>
    <t>46 31 11 Chlorine Gas Feed Equipment</t>
  </si>
  <si>
    <t>46 31 13 Sulfur Dioxide Gas Feed Equipment</t>
  </si>
  <si>
    <t>46 31 16 Ammonia Gas Feed Equipment</t>
  </si>
  <si>
    <t>46 31 23 Gas Storage, Weighing, and Leak Detection Equipment</t>
  </si>
  <si>
    <t>46 31 26 Emergency Gas Treatment Systems</t>
  </si>
  <si>
    <t>46 31 33 Chlorine Dioxide Reactors</t>
  </si>
  <si>
    <t>46 31 43 Carbon Dioxide Gas Feed Equipment</t>
  </si>
  <si>
    <t>46 31 53 Ozone Generating and Feed Equipment</t>
  </si>
  <si>
    <t>46 31 56 Liquid Oxygen Storage and Feed Equipment</t>
  </si>
  <si>
    <t>46 31 59 Cleaning Requirements for Oxygen Service</t>
  </si>
  <si>
    <t>46 31 83 Gas Chemical Feed Accessories and Safety Equipment</t>
  </si>
  <si>
    <t>46 33 00 Liquid Chemical Feed Equipment</t>
  </si>
  <si>
    <t>46 33 13 Sodium Hypochlorite Generating Equipment</t>
  </si>
  <si>
    <t>46 33 23 Liquid Chemical Weighing Equipment</t>
  </si>
  <si>
    <t>46 33 33 Polymer Blending and Feed Equipment</t>
  </si>
  <si>
    <t>46 33 41 Liquid Chemical Feed System Coordination and Integration</t>
  </si>
  <si>
    <t>46 33 42 Diaphragm-type Metering Pumps</t>
  </si>
  <si>
    <t>46 33 44 Peristaltic Metering Pumps</t>
  </si>
  <si>
    <t>46 33 46 Progressing Cavity Metering Pumps</t>
  </si>
  <si>
    <t>46 33 48 Lobe Metering Pumps</t>
  </si>
  <si>
    <t>46 33 53 Drum Pumps</t>
  </si>
  <si>
    <t>46 33 66 Liquid Chemical Transfer Pumps</t>
  </si>
  <si>
    <t>46 33 73 Liquid Chemical Diffusers</t>
  </si>
  <si>
    <t>46 33 83 Liquid Chemical Feed Accessories and Safety Equipment</t>
  </si>
  <si>
    <t>46 36 00 Dry Chemical Feed Equipment</t>
  </si>
  <si>
    <t>46 36 11 Dry Chemical Feed System Coordination and Integration</t>
  </si>
  <si>
    <t>46 36 13 Storage Silos</t>
  </si>
  <si>
    <t>46 36 23 Dry Chemical Weighing Equipment</t>
  </si>
  <si>
    <t>46 36 33 Volumetric Feed Equipment</t>
  </si>
  <si>
    <t>46 36 36 Gravimetric Feed Equipment</t>
  </si>
  <si>
    <t>46 36 43 Lime Slaking Equipment</t>
  </si>
  <si>
    <t>46 36 53 Chemical Tablet Feeding Equipment</t>
  </si>
  <si>
    <t>46 36 83 Dry Chemical Feed Accessories and Safety Equipment</t>
  </si>
  <si>
    <t>46 40 00 Water and Wastewater Clarification and Mixing Equipment</t>
  </si>
  <si>
    <t>46 41 00 Mixing Equipment</t>
  </si>
  <si>
    <t>46 41 11 Rapid Mixers</t>
  </si>
  <si>
    <t>46 41 13 Inline Blender-type Rapid Mixers</t>
  </si>
  <si>
    <t>46 41 16 Induction-type Rapid Mixing Equipment</t>
  </si>
  <si>
    <t>46 41 17 Inline Static Mixers</t>
  </si>
  <si>
    <t>46 41 21 Jet Mixing Equipment</t>
  </si>
  <si>
    <t>46 41 23 Submersible Mixers</t>
  </si>
  <si>
    <t>46 41 26 Floating Mechanical Mixers</t>
  </si>
  <si>
    <t>46 41 27 Paddle Mixers</t>
  </si>
  <si>
    <t>46 41 29 Pin Mixers</t>
  </si>
  <si>
    <t>46 41 31 Vertical Reel Flocculation Equipment</t>
  </si>
  <si>
    <t>46 41 33 Horizontal Reel Flocculation Equipment</t>
  </si>
  <si>
    <t>46 41 34 Vertical Turbine Flocculation Equipment</t>
  </si>
  <si>
    <t>46 41 36 Walking-beam Flocculation Equipment</t>
  </si>
  <si>
    <t>46 41 38 Horizontal Oscillating Flocculation Equipment</t>
  </si>
  <si>
    <t>46 41 41 Top-entering Tank Mixers</t>
  </si>
  <si>
    <t>46 41 43 Side-entry Tank Mixers</t>
  </si>
  <si>
    <t>46 41 46 Portable Tank Mixers</t>
  </si>
  <si>
    <t>46 43 00 Clarifier Equipment</t>
  </si>
  <si>
    <t>46 43 11 Chain-and-Flight Clarifier Equipment</t>
  </si>
  <si>
    <t>46 43 14 Traveling Bridge Clarifier Equipment</t>
  </si>
  <si>
    <t>46 43 16 Differential Head Clarifier Equipment</t>
  </si>
  <si>
    <t>46 43 18 Oscillating Scraper-type Clarifier Equipment</t>
  </si>
  <si>
    <t>46 43 21 Circular Clarifier Equipment</t>
  </si>
  <si>
    <t>46 43 53 Solids Contact Clarifier Equipment</t>
  </si>
  <si>
    <t>46 43 61 Flocculating Clarifier, Pulsating Sludge Blanket Type</t>
  </si>
  <si>
    <t>46 43 63 Dissolved Air Flotation Equipment for Water Treatment</t>
  </si>
  <si>
    <t>46 43 66 Ballasted High-rate Clarifier Equipment</t>
  </si>
  <si>
    <t>46 43 67 High rate Clarification/Thickening Equipment</t>
  </si>
  <si>
    <t>46 43 73 Tube Settlers</t>
  </si>
  <si>
    <t>46 43 76 Inclined Plate Settlers</t>
  </si>
  <si>
    <t>46 46 00 Sediment Removal Equipment</t>
  </si>
  <si>
    <t>46 46 13 Tipping Sediment Flushing Tanks</t>
  </si>
  <si>
    <t>46 46 16 Flushing Gates</t>
  </si>
  <si>
    <t>46 46 23 Water Cannon</t>
  </si>
  <si>
    <t>46 46 26 Nozzle Systems</t>
  </si>
  <si>
    <t>46 50 00 Water and Wastewater Secondary Treatment Equipment</t>
  </si>
  <si>
    <t>46 51 00 Air and Gas Diffusion Equipment</t>
  </si>
  <si>
    <t>46 51 11 Fixed Mechanical Aerators</t>
  </si>
  <si>
    <t>46 51 13 Floating Mechanical Aerators</t>
  </si>
  <si>
    <t>46 51 16 Submersible Aspirating Aerator Equipment</t>
  </si>
  <si>
    <t>46 51 17 Jet Aeration Equipment</t>
  </si>
  <si>
    <t>46 51 21 Coarse Bubble Diffusers</t>
  </si>
  <si>
    <t>46 51 23 Swing-type Channel Aeration Equipment</t>
  </si>
  <si>
    <t>46 51 26 Shear Box Diffusers</t>
  </si>
  <si>
    <t>46 51 31 Flexible Membrane Tube Diffusers</t>
  </si>
  <si>
    <t>46 51 33 Flexible Membrane Disc Diffusers</t>
  </si>
  <si>
    <t>46 51 36 Ceramic Disc Fine Bubble Diffusers</t>
  </si>
  <si>
    <t>46 51 43 Floating Membrane Diffusers</t>
  </si>
  <si>
    <t>46 51 46 Membrane Diffusers</t>
  </si>
  <si>
    <t>46 51 53 Cascading Aerators</t>
  </si>
  <si>
    <t>46 51 63 Pure-oxygen Generating Equipment</t>
  </si>
  <si>
    <t>46 53 00 Biological Treatment Systems</t>
  </si>
  <si>
    <t>46 53 13 Rotating Biological Contactors</t>
  </si>
  <si>
    <t>46 53 23 Trickling Filter Rotary Distributor Equipment</t>
  </si>
  <si>
    <t>46 53 24 Trickling Filter Media</t>
  </si>
  <si>
    <t>46 53 26 Bio-towers</t>
  </si>
  <si>
    <t>46 53 33 Moving-bed Biological Reactors</t>
  </si>
  <si>
    <t>46 53 36 Integrated Fixed-film Activated Sludge Equipment</t>
  </si>
  <si>
    <t>46 53 41 Intermittent Sand Filters for Wastewater Treatment</t>
  </si>
  <si>
    <t>46 53 43 Deep-bed Denitrification Filters</t>
  </si>
  <si>
    <t>46 53 46 Biologically Activated Filters</t>
  </si>
  <si>
    <t>46 53 49 Membrane Biological Reactors</t>
  </si>
  <si>
    <t>46 53 53 Sequencing Batch Reactors</t>
  </si>
  <si>
    <t>46 53 61 Oxidation Ditch Equipment</t>
  </si>
  <si>
    <t>46 53 63 Vertical Loop Reactors</t>
  </si>
  <si>
    <t>46 60 00 Water and Wastewater Advanced Treatment Equipment</t>
  </si>
  <si>
    <t>46 61 00 Filtration Equipment</t>
  </si>
  <si>
    <t>46 61 13 Filter Media</t>
  </si>
  <si>
    <t>46 61 16 Filter Surface Wash Agitators</t>
  </si>
  <si>
    <t>46 61 17 Filter Air Scour Equipment</t>
  </si>
  <si>
    <t>46 61 19 Wash Water Troughs</t>
  </si>
  <si>
    <t>46 61 21 Pressure Filters</t>
  </si>
  <si>
    <t>46 61 23 Gravity Filters</t>
  </si>
  <si>
    <t>46 61 26 High-rate Sand Filters</t>
  </si>
  <si>
    <t>46 61 29 Traveling Bridge Filters</t>
  </si>
  <si>
    <t>46 61 33 Microfiltration and Ultrafiltration Membrane Equipment</t>
  </si>
  <si>
    <t>46 61 41 Disc Cloth Filters</t>
  </si>
  <si>
    <t>46 61 43 Rotary Drum Cloth Filters</t>
  </si>
  <si>
    <t>46 61 46 Automatic Backwash Cloth Filter Equipment</t>
  </si>
  <si>
    <t>46 61 53 Cartridge Filters</t>
  </si>
  <si>
    <t>46 61 63 Bag Filters</t>
  </si>
  <si>
    <t>46 61 73 Automatic Straining Equipment</t>
  </si>
  <si>
    <t>46 63 00 Demineralization Equipment</t>
  </si>
  <si>
    <t>46 63 11 Ion-exchange Vessel Media</t>
  </si>
  <si>
    <t>46 63 13 Mixed Bed Ion-exchange Vessel Systems</t>
  </si>
  <si>
    <t>46 63 16 Packed Bed Ion-exchange Vessel Systems</t>
  </si>
  <si>
    <t>46 63 17 Electrodialysis Reversal Equipment</t>
  </si>
  <si>
    <t>46 63 23 Reverse-Osmosis and Nanofiltration Membrane Equipment</t>
  </si>
  <si>
    <t>46 63 31 Multiple-effect Distillation Equipment</t>
  </si>
  <si>
    <t>46 63 32 Water Vapor Compression Distillation Equipment</t>
  </si>
  <si>
    <t>46 63 33 Desalination Mechanical Vapor Compression Equipment</t>
  </si>
  <si>
    <t>46 63 34 Desalination Thermal Vapor Compression Equipment</t>
  </si>
  <si>
    <t>46 63 36 Desalination Multi-stage Flash Equipment</t>
  </si>
  <si>
    <t>46 63 41 Desalination Falling Film Evaporators</t>
  </si>
  <si>
    <t>46 63 43 Desalination Rising Film Evaporators</t>
  </si>
  <si>
    <t>46 63 53 Desalination Forced-circulation Crystallizing Equipment</t>
  </si>
  <si>
    <t>46 63 63 Desalination Spray Dry Evaporation Equipment</t>
  </si>
  <si>
    <t>46 63 73 Demineralization Energy Recovery Equipment</t>
  </si>
  <si>
    <t>46 66 00 Ultraviolet Equipment</t>
  </si>
  <si>
    <t>46 66 13 Closed-vessel Low-pressure/Low-intensity Ultraviolet Treatment Equipment</t>
  </si>
  <si>
    <t>46 66 16 Closed-vessel Low-pressure/High-intensity Ultraviolet Treatment Equipment</t>
  </si>
  <si>
    <t>46 66 23 Closed-vessel Medium-pressure Ultraviolet Treatment Equipment</t>
  </si>
  <si>
    <t>46 66 53 Open-channel Low-pressure/Low-intensity Ultraviolet Treatment Equipment</t>
  </si>
  <si>
    <t>46 66 56 Open-channel Low-pressure/High-intensity Ultraviolet Treatment Equipment</t>
  </si>
  <si>
    <t>46 66 63 Open-channel Medium-pressure Ultraviolet Treatment Equipment</t>
  </si>
  <si>
    <t>46 70 00 Water and Wastewater Residuals Handling and Treatment</t>
  </si>
  <si>
    <t>46 71 00 Residuals Thickening Equipment</t>
  </si>
  <si>
    <t>46 71 13 Circular Gravity Thickeners</t>
  </si>
  <si>
    <t>46 71 16 Gravity Belt Thickeners</t>
  </si>
  <si>
    <t>46 71 23 Dissolved Air Flotation Thickening Equipment</t>
  </si>
  <si>
    <t>46 71 33 Rotary Drum Thickening Equipment</t>
  </si>
  <si>
    <t>46 71 36 Centrifuge Thickening Equipment</t>
  </si>
  <si>
    <t>46 71 43 Disc Thickeners</t>
  </si>
  <si>
    <t>46 71 46 Thickening Screw Press</t>
  </si>
  <si>
    <t>46 71 53 Scum Concentrator Equipment</t>
  </si>
  <si>
    <t>46 73 00 Residuals Stabilization</t>
  </si>
  <si>
    <t>46 73 11 Radial Beam Fixed Digester Covers</t>
  </si>
  <si>
    <t>46 73 12 Dual Deck Truss-type Fixed Digester Covers</t>
  </si>
  <si>
    <t>46 73 14 Radial Beam Floating Digester Covers</t>
  </si>
  <si>
    <t>46 73 16 Dual Deck Truss-type Floating Digester Covers</t>
  </si>
  <si>
    <t>46 73 17 Radial Beam Floating Gas-holding Digester Covers</t>
  </si>
  <si>
    <t>46 73 18 Dual Deck Truss-type Floating Gas-holding Digester Covers</t>
  </si>
  <si>
    <t>46 73 19 Digester Appurtenances</t>
  </si>
  <si>
    <t>46 73 21 Aerobic Digester Aeration Equipment</t>
  </si>
  <si>
    <t>46 73 24 Autothermal Thermophilic Aerobic Digestion Equipment</t>
  </si>
  <si>
    <t>46 73 26 Egg-shaped Digesters</t>
  </si>
  <si>
    <t>46 73 31 External Draft Tube Digester Mixing System</t>
  </si>
  <si>
    <t>46 73 32 Internal Draft Tube Digester Mixing System</t>
  </si>
  <si>
    <t>46 73 33 Confined Gas Mixing System</t>
  </si>
  <si>
    <t>46 73 34 Unconfined Gas Mixing System</t>
  </si>
  <si>
    <t>46 73 41 Digester Heating Equipment</t>
  </si>
  <si>
    <t>46 73 63 Residuals Pasteurization Equipment</t>
  </si>
  <si>
    <t>46 76 00 Residuals Dewatering Equipment</t>
  </si>
  <si>
    <t>46 76 13 Vacuum Filters</t>
  </si>
  <si>
    <t>46 76 21 Belt Filter Presses</t>
  </si>
  <si>
    <t>46 76 23 Plate-and-Frame Filter Presses</t>
  </si>
  <si>
    <t>46 76 26 Rotary Presses</t>
  </si>
  <si>
    <t>46 76 27 Screw Presses</t>
  </si>
  <si>
    <t>46 76 33 Dewatering Centrifuges</t>
  </si>
  <si>
    <t>46 76 53 Belt Dryers</t>
  </si>
  <si>
    <t>46 76 60 Direct-heat Residuals Drying Equipment</t>
  </si>
  <si>
    <t>46 76 70 Indirect-heat Residuals Drying Equipment</t>
  </si>
  <si>
    <t>46 78 00 Thermal Treatment of Residuals</t>
  </si>
  <si>
    <t>46 78 13 Multiple-hearth Sludge Incinerators</t>
  </si>
  <si>
    <t>46 78 23 Fluidized-bed Sludge Incinerators</t>
  </si>
  <si>
    <t>46 78 33 Ash Handling Equipment</t>
  </si>
  <si>
    <t>46 78 41 Recuperative Air Preheating Equipment</t>
  </si>
  <si>
    <t>46 78 46 Regenerative Thermal Oxidizers</t>
  </si>
  <si>
    <t>46 78 47 Waste Heat Recovery Boilers</t>
  </si>
  <si>
    <t>46 78 49 Waste Heat Recovery Heat Exchangers</t>
  </si>
  <si>
    <t>46 78 73 Thermal Oxidation Equipment</t>
  </si>
  <si>
    <t>48 00 00 Electrical Power Generation</t>
  </si>
  <si>
    <t>48 01 00 Operation and Maintenance for Electrical Power Generation</t>
  </si>
  <si>
    <t>48 01 10 Operation and Maintenance of Electrical Power Generation Equipment</t>
  </si>
  <si>
    <t>48 01 70 Operation and Maintenance of Electrical Power Generation Testing</t>
  </si>
  <si>
    <t>48 05 00 Common Work Results for Electrical Power Generation</t>
  </si>
  <si>
    <t>48 05 05 Selective Demolition for Electrical Power Generation</t>
  </si>
  <si>
    <t>48 06 00 Schedules for Electrical Power Generation</t>
  </si>
  <si>
    <t>48 06 10 Schedules for Electrical Power Generation Equipment</t>
  </si>
  <si>
    <t>48 06 70 Schedules for Electrical Power Generation Testing</t>
  </si>
  <si>
    <t>48 08 00 Commissioning of Electrical Power Generation</t>
  </si>
  <si>
    <t>48 09 00 Instrumentation and Control for Electrical Power Generation</t>
  </si>
  <si>
    <t>48 10 00 Electrical Power Generation Equipment</t>
  </si>
  <si>
    <t>48 11 00 Fossil Fuel Plant Electrical Power Generation Equipment</t>
  </si>
  <si>
    <t>48 11 13 Fossil Fuel Electrical Power Plant Boilers</t>
  </si>
  <si>
    <t>48 11 16 Fossil Fuel Electrical Power Plant Condensers</t>
  </si>
  <si>
    <t>48 11 19 Fossil Fuel Electrical Power Plant Steam Turbines</t>
  </si>
  <si>
    <t>48 11 23 Fossil Fuel Electrical Power Plant Gas Turbines</t>
  </si>
  <si>
    <t>48 11 26 Fossil Fuel Electrical Power Plant Generators</t>
  </si>
  <si>
    <t>48 12 00 Nuclear Fuel Plant Electrical Power Generation Equipment</t>
  </si>
  <si>
    <t>48 12 13 Nuclear Fuel Reactors</t>
  </si>
  <si>
    <t>48 12 13.13 Nuclear Fuel Fission Reactors</t>
  </si>
  <si>
    <t>48 12 13.16 Nuclear Fuel Fusion Reactors</t>
  </si>
  <si>
    <t>48 12 23 Nuclear Fuel Electrical Power Plant Steam Generators</t>
  </si>
  <si>
    <t>48 12 26 Nuclear Fuel Electrical Power Plant Condensers</t>
  </si>
  <si>
    <t>48 12 29 Nuclear Fuel Electrical Power Plant Turbines</t>
  </si>
  <si>
    <t>48 12 33 Nuclear Fuel Electrical Power Generators</t>
  </si>
  <si>
    <t>48 13 00 Hydroelectric Plant Electrical Power Generation Equipment</t>
  </si>
  <si>
    <t>48 13 13 Hydroelectric Power Plant Water Turbines</t>
  </si>
  <si>
    <t>48 13 16 Hydroelectric Power Plant Electrical Power Generators</t>
  </si>
  <si>
    <t>48 14 00 Solar Energy Electrical Power Generation Equipment</t>
  </si>
  <si>
    <t>48 14 13 Solar Energy Collectors</t>
  </si>
  <si>
    <t>48 14 13.13 Amorphous Solar Energy Collectors</t>
  </si>
  <si>
    <t>48 14 13.16 Plate Cell Solar Energy Collectors</t>
  </si>
  <si>
    <t>48 14 13.19 Vacuum Tube Solar Energy Collectors</t>
  </si>
  <si>
    <t>48 15 00 Wind Energy Electrical Power Generation Equipment</t>
  </si>
  <si>
    <t>48 15 13 Wind Turbines</t>
  </si>
  <si>
    <t>48 15 16 Wind Energy Electrical Power Generators</t>
  </si>
  <si>
    <t>48 16 00 Geothermal Energy Electrical Power Generation Equipment</t>
  </si>
  <si>
    <t>48 16 13 Geothermal Energy Heat Pumps</t>
  </si>
  <si>
    <t>48 16 16 Geothermal Energy Condensers</t>
  </si>
  <si>
    <t>48 16 19 Geothermal Energy Steam Turbines</t>
  </si>
  <si>
    <t>48 16 23 Geothermal Energy Electrical Power Generators</t>
  </si>
  <si>
    <t>48 17 00 Electrochemical Energy Electrical Power Generation Equipment</t>
  </si>
  <si>
    <t>48 17 13 Electrical Power Generation Batteries</t>
  </si>
  <si>
    <t>48 18 00 Fuel Cell Electrical Power Generation Equipment</t>
  </si>
  <si>
    <t>48 18 13 Electrical Power Generation Fuel Cells</t>
  </si>
  <si>
    <t>48 18 16 Hydrogen Control Equipment</t>
  </si>
  <si>
    <t>48 19 00 Electrical Power Control Equipment</t>
  </si>
  <si>
    <t>48 19 13 Electrical Power Generation Battery Charging Equipment</t>
  </si>
  <si>
    <t>48 19 16 Electrical Power Generation Inverters</t>
  </si>
  <si>
    <t>48 19 19 Electrical Power Generation Solar Tracking Equipment</t>
  </si>
  <si>
    <t>48 19 23 Electrical Power Generation Transformers</t>
  </si>
  <si>
    <t>48 19 26 Electrical Power Generation Voltage Regulators</t>
  </si>
  <si>
    <t>48 30 00 Combined Heat and Power Generation</t>
  </si>
  <si>
    <t>48 31 00 Combustion Combined Heat and Power Generation</t>
  </si>
  <si>
    <t>48 31 13 Natural Gas-Fueled Combined Heat and Power Generation</t>
  </si>
  <si>
    <t>48 31 16 Biomass-Fueled Combined Heat and Power Generation</t>
  </si>
  <si>
    <t>48 70 00 Electrical Power Generation Testing</t>
  </si>
  <si>
    <t>48 71 00 Electrical Power Generation Test Equipment</t>
  </si>
  <si>
    <t>48 71 13 Electrical Power Generation Corona Test Equipment</t>
  </si>
  <si>
    <t>48 71 16 Electrical Power Generation Current Test Equipment</t>
  </si>
  <si>
    <t>48 71 19 Electrical Power Generation Power Test Equipment</t>
  </si>
  <si>
    <t>48 71 23 Electrical Power Generation Resistance Test Equipment</t>
  </si>
  <si>
    <t>48 71 26 Electrical Power Generation Voltage Test Equipment</t>
  </si>
  <si>
    <t>BANK CUBIC YARD</t>
  </si>
  <si>
    <t>BOARD FEET</t>
  </si>
  <si>
    <t>HUNDRED</t>
  </si>
  <si>
    <t>HUNDRED CUBIC FEET</t>
  </si>
  <si>
    <t>CUBIC FEET</t>
  </si>
  <si>
    <t>HUNDRED LINEAR FEET</t>
  </si>
  <si>
    <t>CATHODE RAY TUBE</t>
  </si>
  <si>
    <t>HUNDRED SQUARE FEET</t>
  </si>
  <si>
    <t>100 POUNDS</t>
  </si>
  <si>
    <t>CUBIC YARD</t>
  </si>
  <si>
    <t>EACH</t>
  </si>
  <si>
    <t>EMBANKMENT CUBIC YARDS</t>
  </si>
  <si>
    <t>FLIGHT</t>
  </si>
  <si>
    <t>FLOOR</t>
  </si>
  <si>
    <t>FIXTURE</t>
  </si>
  <si>
    <t>GALLON</t>
  </si>
  <si>
    <t>HEADER</t>
  </si>
  <si>
    <t>HORIZONTAL</t>
  </si>
  <si>
    <t>HOUR</t>
  </si>
  <si>
    <t>1000 POUNDS</t>
  </si>
  <si>
    <t>KILOWATT</t>
  </si>
  <si>
    <t>POUND</t>
  </si>
  <si>
    <t>LOOSE CUBIC YARD</t>
  </si>
  <si>
    <t>LINEAR FEET</t>
  </si>
  <si>
    <t>THOUSAND</t>
  </si>
  <si>
    <t>THOUSAND BOARD FEET</t>
  </si>
  <si>
    <t>THOUSAND CUBIC FEET PER MINUTE</t>
  </si>
  <si>
    <t>THOUSAND LINEAR FEET</t>
  </si>
  <si>
    <t>MONTH</t>
  </si>
  <si>
    <t>THOUSAND SQUARE FEET</t>
  </si>
  <si>
    <t>OPENING</t>
  </si>
  <si>
    <t xml:space="preserve">OUTLETS </t>
  </si>
  <si>
    <t>POINT</t>
  </si>
  <si>
    <t>PROJECT</t>
  </si>
  <si>
    <t>PERSON</t>
  </si>
  <si>
    <t>QUART</t>
  </si>
  <si>
    <t>RISER</t>
  </si>
  <si>
    <t>SECTION</t>
  </si>
  <si>
    <t>SQUARE FOOT</t>
  </si>
  <si>
    <t>SQUARE FOOT CONTACT AREA</t>
  </si>
  <si>
    <t>SIGNAL</t>
  </si>
  <si>
    <t>SHADE</t>
  </si>
  <si>
    <t>SHELF</t>
  </si>
  <si>
    <t>SPEAKER</t>
  </si>
  <si>
    <t>STUDENT</t>
  </si>
  <si>
    <t>STAGING</t>
  </si>
  <si>
    <t>STALL</t>
  </si>
  <si>
    <t>STATION</t>
  </si>
  <si>
    <t>SURFACE</t>
  </si>
  <si>
    <t>SQUARE YARD</t>
  </si>
  <si>
    <t>SYSTEM</t>
  </si>
  <si>
    <t>TON/DAY</t>
  </si>
  <si>
    <t>TON AC</t>
  </si>
  <si>
    <t>TOTAL</t>
  </si>
  <si>
    <t>TREAD</t>
  </si>
  <si>
    <t>TRUSS</t>
  </si>
  <si>
    <t>VERTICAL LINEAR FOOT</t>
  </si>
  <si>
    <t>LUMP SUM</t>
  </si>
  <si>
    <t>UNIT</t>
  </si>
  <si>
    <t>ABBREVIATION</t>
  </si>
  <si>
    <t>4.9</t>
  </si>
  <si>
    <t>Project Phasing</t>
  </si>
  <si>
    <t>4.10</t>
  </si>
  <si>
    <t>Swing Space</t>
  </si>
  <si>
    <t>Project Swing Space</t>
  </si>
  <si>
    <t>1. Bidders' total material,labor, and equipment costs are fully-loaded with markups</t>
  </si>
  <si>
    <t>2. Quanity includes expected material wastage</t>
  </si>
  <si>
    <t>3. (*) Identify possible Sub Contract Work items</t>
  </si>
  <si>
    <t>4. Shaded cell is where data must be entered</t>
  </si>
  <si>
    <t>Name of the Bidder:</t>
  </si>
  <si>
    <t>CONTRACTOR'S DETAILED BID BREAKDOWN FORM</t>
  </si>
  <si>
    <t>CONTRACTOR'S SUMMARY OF BID BREAKDOWN FORM</t>
  </si>
  <si>
    <t>Total Cost of Material  $:</t>
  </si>
  <si>
    <t>Total Cost of Labor  $:</t>
  </si>
  <si>
    <t>Total Cost of Equipment  $:</t>
  </si>
  <si>
    <t>Grand total of Material,Labor &amp; Eqp.$:</t>
  </si>
  <si>
    <t>HUNDRED SQUARE FEET PER FLOOR</t>
  </si>
  <si>
    <t>Phasing</t>
  </si>
  <si>
    <t>7.401</t>
  </si>
  <si>
    <t>7.305</t>
  </si>
  <si>
    <t>7.304</t>
  </si>
  <si>
    <t>7.303</t>
  </si>
  <si>
    <t>7.302</t>
  </si>
  <si>
    <t>7.301</t>
  </si>
  <si>
    <t>7.203</t>
  </si>
  <si>
    <t>7.202</t>
  </si>
  <si>
    <t>7.201</t>
  </si>
  <si>
    <t>7.102</t>
  </si>
  <si>
    <t>7.101</t>
  </si>
  <si>
    <t>6.603</t>
  </si>
  <si>
    <t>6.602</t>
  </si>
  <si>
    <t>6.601</t>
  </si>
  <si>
    <t>6.507</t>
  </si>
  <si>
    <t>6.506</t>
  </si>
  <si>
    <t>6.505</t>
  </si>
  <si>
    <t>6.504</t>
  </si>
  <si>
    <t>6.503</t>
  </si>
  <si>
    <t>6.502</t>
  </si>
  <si>
    <t>6.501</t>
  </si>
  <si>
    <t>6.404</t>
  </si>
  <si>
    <t>6.403</t>
  </si>
  <si>
    <t>6.402</t>
  </si>
  <si>
    <t>6.401</t>
  </si>
  <si>
    <t>6.301</t>
  </si>
  <si>
    <t>6.215</t>
  </si>
  <si>
    <t>6.214</t>
  </si>
  <si>
    <t>6.213</t>
  </si>
  <si>
    <t>6.212</t>
  </si>
  <si>
    <t>6.211</t>
  </si>
  <si>
    <t>6.210</t>
  </si>
  <si>
    <t>6.209</t>
  </si>
  <si>
    <t>6.208</t>
  </si>
  <si>
    <t>6.207</t>
  </si>
  <si>
    <t>6.206</t>
  </si>
  <si>
    <t>6.205</t>
  </si>
  <si>
    <t>6.204</t>
  </si>
  <si>
    <t>6.203</t>
  </si>
  <si>
    <t>6.202</t>
  </si>
  <si>
    <t>6.201</t>
  </si>
  <si>
    <t>6.107</t>
  </si>
  <si>
    <t>6.106</t>
  </si>
  <si>
    <t>6.105</t>
  </si>
  <si>
    <t>6.104</t>
  </si>
  <si>
    <t>6.103</t>
  </si>
  <si>
    <t>6.102</t>
  </si>
  <si>
    <t>6.101</t>
  </si>
  <si>
    <t>6</t>
  </si>
  <si>
    <t>5.303</t>
  </si>
  <si>
    <t>5.302</t>
  </si>
  <si>
    <t>5.301</t>
  </si>
  <si>
    <t>5.205</t>
  </si>
  <si>
    <t>5.204</t>
  </si>
  <si>
    <t>5.203</t>
  </si>
  <si>
    <t>5.202</t>
  </si>
  <si>
    <t>5.201</t>
  </si>
  <si>
    <t>5.103</t>
  </si>
  <si>
    <t>5.102</t>
  </si>
  <si>
    <t>5.101</t>
  </si>
  <si>
    <t>5</t>
  </si>
  <si>
    <t>4.901</t>
  </si>
  <si>
    <t>4.802</t>
  </si>
  <si>
    <t>4.801</t>
  </si>
  <si>
    <t>4.703</t>
  </si>
  <si>
    <t>4.702</t>
  </si>
  <si>
    <t>4.701</t>
  </si>
  <si>
    <t>4.608</t>
  </si>
  <si>
    <t>4.607</t>
  </si>
  <si>
    <t>4.606</t>
  </si>
  <si>
    <t>4.605</t>
  </si>
  <si>
    <t>4.604</t>
  </si>
  <si>
    <t>4.603</t>
  </si>
  <si>
    <t>4.602</t>
  </si>
  <si>
    <t>4.601</t>
  </si>
  <si>
    <t>4.510</t>
  </si>
  <si>
    <t>4.509</t>
  </si>
  <si>
    <t>4.508</t>
  </si>
  <si>
    <t>4.507</t>
  </si>
  <si>
    <t>4.506</t>
  </si>
  <si>
    <t>4.505</t>
  </si>
  <si>
    <t>4.504</t>
  </si>
  <si>
    <t>4.503</t>
  </si>
  <si>
    <t>4.502</t>
  </si>
  <si>
    <t>4.501</t>
  </si>
  <si>
    <t>4.403</t>
  </si>
  <si>
    <t>4.402</t>
  </si>
  <si>
    <t>4.401</t>
  </si>
  <si>
    <t>4.303</t>
  </si>
  <si>
    <t>4.302</t>
  </si>
  <si>
    <t>4.301</t>
  </si>
  <si>
    <t>4.214</t>
  </si>
  <si>
    <t>4.213</t>
  </si>
  <si>
    <t>4.212</t>
  </si>
  <si>
    <t>4.211</t>
  </si>
  <si>
    <t>4.210</t>
  </si>
  <si>
    <t>4.209</t>
  </si>
  <si>
    <t>4.208</t>
  </si>
  <si>
    <t>4.207</t>
  </si>
  <si>
    <t>4.206</t>
  </si>
  <si>
    <t>4.205</t>
  </si>
  <si>
    <t>4.204</t>
  </si>
  <si>
    <t>4.203</t>
  </si>
  <si>
    <t>4.202</t>
  </si>
  <si>
    <t>4.201</t>
  </si>
  <si>
    <t>4</t>
  </si>
  <si>
    <t>3.301</t>
  </si>
  <si>
    <t>3.204</t>
  </si>
  <si>
    <t>3.203</t>
  </si>
  <si>
    <t>3.202</t>
  </si>
  <si>
    <t>3.201</t>
  </si>
  <si>
    <t>3.113</t>
  </si>
  <si>
    <t>3.112</t>
  </si>
  <si>
    <t>3.111</t>
  </si>
  <si>
    <t>3.110</t>
  </si>
  <si>
    <t>3.109</t>
  </si>
  <si>
    <t>3.108</t>
  </si>
  <si>
    <t>3.107</t>
  </si>
  <si>
    <t>3.106</t>
  </si>
  <si>
    <t>3.105</t>
  </si>
  <si>
    <t>3.104</t>
  </si>
  <si>
    <t>3.103</t>
  </si>
  <si>
    <t>3.102</t>
  </si>
  <si>
    <t>3.101</t>
  </si>
  <si>
    <t>3</t>
  </si>
  <si>
    <t>2</t>
  </si>
  <si>
    <t>1</t>
  </si>
  <si>
    <t xml:space="preserve">Hard Cost General Requirements: This is a itemized approach for estimating general requirements. Add cost to applicable items. Ignore items not applicable. Add other items, if needed. </t>
  </si>
  <si>
    <t>4.10.01</t>
  </si>
  <si>
    <t>4.1.01</t>
  </si>
  <si>
    <t>4.1.02</t>
  </si>
  <si>
    <t>4.1.03</t>
  </si>
  <si>
    <t>4.1.04</t>
  </si>
  <si>
    <t>4.1.05</t>
  </si>
  <si>
    <t>4.1.06</t>
  </si>
  <si>
    <t>4.1.07</t>
  </si>
  <si>
    <t>BOND</t>
  </si>
  <si>
    <t>1.1</t>
  </si>
  <si>
    <t>1.2</t>
  </si>
  <si>
    <t>INSURANCE</t>
  </si>
  <si>
    <t>2.1</t>
  </si>
  <si>
    <t>2.2</t>
  </si>
  <si>
    <t>2.3</t>
  </si>
  <si>
    <t>2.4</t>
  </si>
  <si>
    <t>2.5</t>
  </si>
  <si>
    <t>2.6</t>
  </si>
  <si>
    <t>Numbering item when Insert a row above</t>
  </si>
  <si>
    <t>TEMPORARY FACILITIES AND CONTROLS</t>
  </si>
  <si>
    <t>PROJECT START-UP</t>
  </si>
  <si>
    <t>SURVEYING</t>
  </si>
  <si>
    <t>PROJECT EXECUTION</t>
  </si>
  <si>
    <t>Division 10 Equipment</t>
  </si>
  <si>
    <t>7</t>
  </si>
  <si>
    <t>CONSTRUCTION MANAGEMENT (by CONTRACTOR)</t>
  </si>
  <si>
    <t>COMMISSIONING AND CLOSEOUT (by CONTRACTOR)</t>
  </si>
  <si>
    <t>Commissioning</t>
  </si>
  <si>
    <r>
      <rPr>
        <b/>
        <sz val="12"/>
        <rFont val="Arial"/>
        <family val="2"/>
      </rPr>
      <t xml:space="preserve">General Requirements: </t>
    </r>
    <r>
      <rPr>
        <sz val="12"/>
        <rFont val="Arial"/>
        <family val="2"/>
      </rPr>
      <t>(for details see tab "HardCostGeneralRequirements" at Division 1 General Requirements sheet)</t>
    </r>
  </si>
  <si>
    <t>Vendor Quote (Yes/ No)</t>
  </si>
  <si>
    <t>Revision 07. Date January 21, 2021. This is a version controlled document. Printed copies are not controlled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</si>
</sst>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&quot;$&quot;#,##0.00"/>
    <numFmt numFmtId="166" formatCode="mm/dd/yy;@"/>
  </numFmts>
  <fonts count="27">
    <font>
      <sz val="12"/>
      <name val="Helv"/>
    </font>
    <font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Helv"/>
    </font>
    <font>
      <sz val="14"/>
      <name val="Arial"/>
      <family val="2"/>
    </font>
    <font>
      <sz val="8"/>
      <name val="Helv"/>
    </font>
    <font>
      <b/>
      <sz val="12"/>
      <color indexed="12"/>
      <name val="Arial"/>
      <family val="2"/>
    </font>
    <font>
      <sz val="12"/>
      <color theme="1"/>
      <name val="Calibri"/>
      <family val="2"/>
      <scheme val="minor"/>
    </font>
    <font>
      <b/>
      <sz val="12"/>
      <color rgb="FFFF0000"/>
      <name val="Arial"/>
      <family val="2"/>
    </font>
    <font>
      <sz val="12"/>
      <color theme="1"/>
      <name val="Arial"/>
      <family val="2"/>
    </font>
    <font>
      <b/>
      <i/>
      <sz val="14"/>
      <name val="Arial"/>
      <family val="2"/>
    </font>
    <font>
      <sz val="14"/>
      <color rgb="FF000000"/>
      <name val="Arial"/>
      <family val="2"/>
    </font>
    <font>
      <sz val="14"/>
      <color rgb="FFFF0000"/>
      <name val="Arial"/>
      <family val="2"/>
    </font>
    <font>
      <u/>
      <sz val="12"/>
      <color theme="10"/>
      <name val="Helv"/>
    </font>
    <font>
      <u/>
      <sz val="12"/>
      <color theme="11"/>
      <name val="Helv"/>
    </font>
    <font>
      <b/>
      <sz val="14"/>
      <color theme="0"/>
      <name val="Arial"/>
      <family val="2"/>
    </font>
    <font>
      <sz val="14"/>
      <color rgb="FF000000"/>
      <name val="Calibri"/>
      <family val="2"/>
    </font>
    <font>
      <b/>
      <sz val="14"/>
      <color rgb="FFFF0000"/>
      <name val="Arial"/>
      <family val="2"/>
    </font>
    <font>
      <sz val="10"/>
      <name val="Univers Cd (W1)"/>
      <family val="2"/>
    </font>
    <font>
      <b/>
      <sz val="12"/>
      <color theme="1"/>
      <name val="Arial"/>
      <family val="2"/>
    </font>
    <font>
      <b/>
      <sz val="14"/>
      <color theme="1"/>
      <name val="Times New Roman"/>
      <family val="1"/>
    </font>
    <font>
      <sz val="12"/>
      <color theme="6" tint="0.79998168889431442"/>
      <name val="Arial"/>
      <family val="2"/>
    </font>
    <font>
      <b/>
      <sz val="12"/>
      <color theme="0"/>
      <name val="Arial"/>
      <family val="2"/>
    </font>
    <font>
      <b/>
      <sz val="12"/>
      <color indexed="14"/>
      <name val="Arial"/>
      <family val="2"/>
    </font>
    <font>
      <sz val="12"/>
      <color rgb="FF201F1E"/>
      <name val="Arial"/>
      <family val="2"/>
    </font>
    <font>
      <sz val="12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6666"/>
        <bgColor indexed="64"/>
      </patternFill>
    </fill>
    <fill>
      <patternFill patternType="solid">
        <fgColor rgb="FFB9D9D1"/>
        <bgColor indexed="64"/>
      </patternFill>
    </fill>
    <fill>
      <patternFill patternType="solid">
        <fgColor theme="0" tint="-0.14999847407452621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ck">
        <color auto="1"/>
      </bottom>
      <diagonal/>
    </border>
    <border>
      <left style="medium">
        <color auto="1"/>
      </left>
      <right style="medium">
        <color indexed="64"/>
      </right>
      <top/>
      <bottom style="thick">
        <color auto="1"/>
      </bottom>
      <diagonal/>
    </border>
    <border>
      <left style="medium">
        <color indexed="64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</borders>
  <cellStyleXfs count="846">
    <xf numFmtId="164" fontId="0" fillId="0" borderId="0"/>
    <xf numFmtId="0" fontId="8" fillId="0" borderId="0"/>
    <xf numFmtId="164" fontId="4" fillId="0" borderId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4" fillId="0" borderId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164" fontId="14" fillId="0" borderId="0" applyNumberFormat="0" applyFill="0" applyBorder="0" applyAlignment="0" applyProtection="0"/>
    <xf numFmtId="164" fontId="15" fillId="0" borderId="0" applyNumberFormat="0" applyFill="0" applyBorder="0" applyAlignment="0" applyProtection="0"/>
    <xf numFmtId="44" fontId="19" fillId="0" borderId="0" applyFont="0" applyFill="0" applyBorder="0" applyAlignment="0" applyProtection="0"/>
    <xf numFmtId="0" fontId="16" fillId="6" borderId="12">
      <alignment vertical="center"/>
      <protection locked="0"/>
    </xf>
    <xf numFmtId="0" fontId="21" fillId="7" borderId="5">
      <alignment horizontal="left" vertical="center"/>
    </xf>
    <xf numFmtId="43" fontId="4" fillId="0" borderId="0" applyFont="0" applyFill="0" applyBorder="0" applyAlignment="0" applyProtection="0"/>
  </cellStyleXfs>
  <cellXfs count="271">
    <xf numFmtId="164" fontId="0" fillId="0" borderId="0" xfId="0"/>
    <xf numFmtId="164" fontId="2" fillId="0" borderId="0" xfId="0" applyFont="1" applyFill="1" applyBorder="1" applyProtection="1"/>
    <xf numFmtId="164" fontId="5" fillId="0" borderId="0" xfId="0" applyFont="1" applyFill="1" applyBorder="1" applyAlignment="1">
      <alignment vertical="center"/>
    </xf>
    <xf numFmtId="17" fontId="12" fillId="0" borderId="0" xfId="0" applyNumberFormat="1" applyFont="1" applyFill="1" applyBorder="1" applyAlignment="1">
      <alignment vertical="center"/>
    </xf>
    <xf numFmtId="164" fontId="12" fillId="0" borderId="0" xfId="0" applyFont="1" applyFill="1" applyBorder="1" applyAlignment="1">
      <alignment vertical="center"/>
    </xf>
    <xf numFmtId="164" fontId="13" fillId="0" borderId="0" xfId="0" applyFont="1" applyFill="1" applyBorder="1" applyAlignment="1">
      <alignment vertical="center"/>
    </xf>
    <xf numFmtId="0" fontId="3" fillId="0" borderId="0" xfId="0" applyNumberFormat="1" applyFont="1" applyFill="1" applyBorder="1" applyAlignment="1" applyProtection="1">
      <alignment horizontal="left" vertical="center"/>
    </xf>
    <xf numFmtId="164" fontId="7" fillId="0" borderId="0" xfId="0" applyFont="1" applyFill="1" applyBorder="1" applyAlignment="1" applyProtection="1">
      <alignment horizontal="right" vertical="center"/>
    </xf>
    <xf numFmtId="0" fontId="17" fillId="0" borderId="0" xfId="0" applyNumberFormat="1" applyFont="1"/>
    <xf numFmtId="164" fontId="2" fillId="5" borderId="0" xfId="0" applyFont="1" applyFill="1" applyBorder="1" applyProtection="1"/>
    <xf numFmtId="0" fontId="17" fillId="0" borderId="0" xfId="0" applyNumberFormat="1" applyFont="1" applyAlignment="1">
      <alignment horizontal="right"/>
    </xf>
    <xf numFmtId="164" fontId="2" fillId="0" borderId="0" xfId="0" applyFont="1" applyFill="1" applyBorder="1" applyAlignment="1" applyProtection="1">
      <alignment horizontal="right"/>
    </xf>
    <xf numFmtId="0" fontId="17" fillId="5" borderId="0" xfId="0" applyNumberFormat="1" applyFont="1" applyFill="1" applyAlignment="1">
      <alignment horizontal="right"/>
    </xf>
    <xf numFmtId="164" fontId="18" fillId="0" borderId="0" xfId="0" applyFont="1" applyFill="1" applyBorder="1" applyAlignment="1" applyProtection="1">
      <alignment horizontal="right"/>
    </xf>
    <xf numFmtId="164" fontId="18" fillId="0" borderId="0" xfId="0" applyFont="1" applyFill="1" applyBorder="1" applyProtection="1"/>
    <xf numFmtId="164" fontId="1" fillId="0" borderId="0" xfId="263" applyFont="1" applyAlignment="1" applyProtection="1">
      <alignment vertical="center"/>
    </xf>
    <xf numFmtId="49" fontId="10" fillId="0" borderId="0" xfId="263" applyNumberFormat="1" applyFont="1" applyAlignment="1" applyProtection="1">
      <alignment horizontal="center" vertical="center"/>
    </xf>
    <xf numFmtId="49" fontId="10" fillId="0" borderId="0" xfId="263" applyNumberFormat="1" applyFont="1" applyAlignment="1" applyProtection="1">
      <alignment vertical="center"/>
    </xf>
    <xf numFmtId="49" fontId="10" fillId="0" borderId="0" xfId="263" applyNumberFormat="1" applyFont="1" applyAlignment="1" applyProtection="1">
      <alignment horizontal="left" vertical="center"/>
    </xf>
    <xf numFmtId="164" fontId="10" fillId="0" borderId="0" xfId="263" applyFont="1" applyAlignment="1" applyProtection="1">
      <alignment vertical="center" wrapText="1"/>
    </xf>
    <xf numFmtId="49" fontId="10" fillId="0" borderId="0" xfId="0" applyNumberFormat="1" applyFont="1" applyAlignment="1" applyProtection="1">
      <alignment vertical="center"/>
    </xf>
    <xf numFmtId="164" fontId="20" fillId="0" borderId="0" xfId="263" applyFont="1" applyAlignment="1" applyProtection="1">
      <alignment horizontal="right" vertical="center"/>
    </xf>
    <xf numFmtId="164" fontId="10" fillId="0" borderId="0" xfId="263" applyFont="1" applyAlignment="1" applyProtection="1">
      <alignment horizontal="right" vertical="center"/>
    </xf>
    <xf numFmtId="44" fontId="10" fillId="0" borderId="0" xfId="263" applyNumberFormat="1" applyFont="1" applyAlignment="1" applyProtection="1">
      <alignment horizontal="right" vertical="center"/>
    </xf>
    <xf numFmtId="0" fontId="20" fillId="0" borderId="28" xfId="844" quotePrefix="1" applyFont="1" applyFill="1" applyBorder="1" applyProtection="1">
      <alignment horizontal="left" vertical="center"/>
    </xf>
    <xf numFmtId="0" fontId="20" fillId="0" borderId="5" xfId="844" quotePrefix="1" applyFont="1" applyFill="1" applyBorder="1" applyProtection="1">
      <alignment horizontal="left" vertical="center"/>
    </xf>
    <xf numFmtId="0" fontId="20" fillId="0" borderId="5" xfId="844" quotePrefix="1" applyFont="1" applyFill="1" applyBorder="1" applyAlignment="1" applyProtection="1">
      <alignment vertical="center"/>
    </xf>
    <xf numFmtId="0" fontId="20" fillId="0" borderId="31" xfId="844" quotePrefix="1" applyFont="1" applyFill="1" applyBorder="1" applyAlignment="1" applyProtection="1">
      <alignment vertical="center" wrapText="1"/>
    </xf>
    <xf numFmtId="164" fontId="10" fillId="0" borderId="0" xfId="263" applyFont="1" applyAlignment="1" applyProtection="1">
      <alignment vertical="center"/>
    </xf>
    <xf numFmtId="49" fontId="3" fillId="0" borderId="21" xfId="263" quotePrefix="1" applyNumberFormat="1" applyFont="1" applyBorder="1" applyAlignment="1" applyProtection="1">
      <alignment horizontal="center" vertical="center"/>
    </xf>
    <xf numFmtId="49" fontId="3" fillId="0" borderId="33" xfId="263" quotePrefix="1" applyNumberFormat="1" applyFont="1" applyBorder="1" applyAlignment="1" applyProtection="1">
      <alignment horizontal="center" vertical="center"/>
    </xf>
    <xf numFmtId="49" fontId="3" fillId="0" borderId="0" xfId="263" quotePrefix="1" applyNumberFormat="1" applyFont="1" applyFill="1" applyBorder="1" applyAlignment="1" applyProtection="1">
      <alignment horizontal="left" vertical="center"/>
    </xf>
    <xf numFmtId="49" fontId="3" fillId="0" borderId="0" xfId="263" quotePrefix="1" applyNumberFormat="1" applyFont="1" applyFill="1" applyBorder="1" applyAlignment="1" applyProtection="1">
      <alignment vertical="center"/>
    </xf>
    <xf numFmtId="49" fontId="1" fillId="0" borderId="0" xfId="263" quotePrefix="1" applyNumberFormat="1" applyFont="1" applyFill="1" applyBorder="1" applyAlignment="1" applyProtection="1">
      <alignment horizontal="left" vertical="center"/>
    </xf>
    <xf numFmtId="164" fontId="9" fillId="0" borderId="0" xfId="263" applyFont="1" applyFill="1" applyBorder="1" applyAlignment="1" applyProtection="1">
      <alignment vertical="center" wrapText="1"/>
    </xf>
    <xf numFmtId="164" fontId="1" fillId="0" borderId="0" xfId="263" applyFont="1" applyFill="1" applyBorder="1" applyAlignment="1" applyProtection="1">
      <alignment vertical="center"/>
    </xf>
    <xf numFmtId="1" fontId="10" fillId="0" borderId="0" xfId="263" quotePrefix="1" applyNumberFormat="1" applyFont="1" applyAlignment="1" applyProtection="1">
      <alignment horizontal="center" vertical="center"/>
    </xf>
    <xf numFmtId="49" fontId="1" fillId="0" borderId="0" xfId="263" applyNumberFormat="1" applyFont="1" applyAlignment="1" applyProtection="1">
      <alignment horizontal="center" vertical="center"/>
    </xf>
    <xf numFmtId="49" fontId="1" fillId="0" borderId="0" xfId="263" applyNumberFormat="1" applyFont="1" applyAlignment="1" applyProtection="1">
      <alignment vertical="center"/>
    </xf>
    <xf numFmtId="49" fontId="1" fillId="0" borderId="0" xfId="263" applyNumberFormat="1" applyFont="1" applyAlignment="1" applyProtection="1">
      <alignment horizontal="left" vertical="center"/>
    </xf>
    <xf numFmtId="164" fontId="1" fillId="0" borderId="0" xfId="263" applyFont="1" applyAlignment="1" applyProtection="1">
      <alignment vertical="center" wrapText="1"/>
    </xf>
    <xf numFmtId="164" fontId="1" fillId="0" borderId="0" xfId="0" applyFont="1" applyFill="1" applyAlignment="1" applyProtection="1">
      <alignment vertical="center"/>
      <protection locked="0"/>
    </xf>
    <xf numFmtId="164" fontId="1" fillId="0" borderId="0" xfId="0" applyFont="1" applyFill="1" applyAlignment="1" applyProtection="1">
      <alignment horizontal="left" vertical="center"/>
      <protection locked="0"/>
    </xf>
    <xf numFmtId="164" fontId="1" fillId="0" borderId="0" xfId="0" applyFont="1" applyFill="1" applyAlignment="1" applyProtection="1">
      <alignment vertical="center" wrapText="1"/>
      <protection locked="0"/>
    </xf>
    <xf numFmtId="43" fontId="1" fillId="0" borderId="0" xfId="845" applyFont="1" applyFill="1" applyAlignment="1" applyProtection="1">
      <alignment horizontal="right" vertical="center"/>
      <protection locked="0"/>
    </xf>
    <xf numFmtId="44" fontId="1" fillId="0" borderId="0" xfId="0" applyNumberFormat="1" applyFont="1" applyFill="1" applyAlignment="1" applyProtection="1">
      <alignment horizontal="center" vertical="center"/>
      <protection locked="0"/>
    </xf>
    <xf numFmtId="44" fontId="1" fillId="0" borderId="0" xfId="0" applyNumberFormat="1" applyFont="1" applyFill="1" applyBorder="1" applyAlignment="1" applyProtection="1">
      <alignment horizontal="center" vertical="center"/>
      <protection locked="0"/>
    </xf>
    <xf numFmtId="164" fontId="1" fillId="0" borderId="0" xfId="0" applyFont="1" applyFill="1" applyAlignment="1" applyProtection="1">
      <alignment horizontal="center" vertical="center"/>
      <protection locked="0"/>
    </xf>
    <xf numFmtId="44" fontId="3" fillId="0" borderId="0" xfId="0" applyNumberFormat="1" applyFont="1" applyFill="1" applyBorder="1" applyAlignment="1" applyProtection="1">
      <alignment horizontal="center" vertical="center"/>
      <protection locked="0"/>
    </xf>
    <xf numFmtId="44" fontId="7" fillId="0" borderId="0" xfId="0" applyNumberFormat="1" applyFont="1" applyFill="1" applyBorder="1" applyAlignment="1" applyProtection="1">
      <alignment horizontal="right" vertical="center"/>
      <protection locked="0"/>
    </xf>
    <xf numFmtId="164" fontId="3" fillId="0" borderId="0" xfId="0" applyFont="1" applyFill="1" applyBorder="1" applyAlignment="1" applyProtection="1">
      <alignment horizontal="center" vertical="center"/>
      <protection locked="0"/>
    </xf>
    <xf numFmtId="164" fontId="1" fillId="0" borderId="0" xfId="0" applyFont="1" applyFill="1" applyBorder="1" applyAlignment="1" applyProtection="1">
      <alignment vertical="center"/>
      <protection locked="0"/>
    </xf>
    <xf numFmtId="164" fontId="3" fillId="0" borderId="0" xfId="0" applyFont="1" applyFill="1" applyBorder="1" applyAlignment="1" applyProtection="1">
      <alignment vertical="center"/>
      <protection locked="0"/>
    </xf>
    <xf numFmtId="164" fontId="1" fillId="0" borderId="0" xfId="0" applyFont="1" applyFill="1" applyBorder="1" applyAlignment="1" applyProtection="1">
      <alignment horizontal="left" vertical="center"/>
      <protection locked="0"/>
    </xf>
    <xf numFmtId="43" fontId="1" fillId="0" borderId="0" xfId="845" applyFont="1" applyFill="1" applyBorder="1" applyAlignment="1" applyProtection="1">
      <alignment horizontal="center" vertical="center"/>
      <protection locked="0"/>
    </xf>
    <xf numFmtId="164" fontId="1" fillId="0" borderId="0" xfId="0" applyFont="1" applyFill="1" applyBorder="1" applyAlignment="1" applyProtection="1">
      <alignment horizontal="center" vertical="center"/>
      <protection locked="0"/>
    </xf>
    <xf numFmtId="164" fontId="7" fillId="0" borderId="0" xfId="0" applyFont="1" applyFill="1" applyBorder="1" applyAlignment="1" applyProtection="1">
      <alignment horizontal="right" vertical="center" wrapText="1"/>
      <protection locked="0"/>
    </xf>
    <xf numFmtId="43" fontId="1" fillId="0" borderId="0" xfId="845" applyFont="1" applyFill="1" applyBorder="1" applyAlignment="1" applyProtection="1">
      <alignment horizontal="left" vertical="center"/>
      <protection locked="0"/>
    </xf>
    <xf numFmtId="165" fontId="1" fillId="0" borderId="0" xfId="0" applyNumberFormat="1" applyFont="1" applyFill="1" applyBorder="1" applyAlignment="1" applyProtection="1">
      <alignment horizontal="left" vertical="center"/>
      <protection locked="0"/>
    </xf>
    <xf numFmtId="166" fontId="1" fillId="0" borderId="0" xfId="0" applyNumberFormat="1" applyFont="1" applyFill="1" applyBorder="1" applyAlignment="1" applyProtection="1">
      <alignment horizontal="left" vertical="center"/>
      <protection locked="0"/>
    </xf>
    <xf numFmtId="164" fontId="22" fillId="0" borderId="1" xfId="0" applyFont="1" applyFill="1" applyBorder="1" applyAlignment="1" applyProtection="1">
      <alignment horizontal="center" vertical="center"/>
      <protection locked="0"/>
    </xf>
    <xf numFmtId="164" fontId="1" fillId="0" borderId="4" xfId="0" applyFont="1" applyFill="1" applyBorder="1" applyAlignment="1" applyProtection="1">
      <alignment horizontal="center" vertical="center"/>
      <protection locked="0"/>
    </xf>
    <xf numFmtId="164" fontId="3" fillId="0" borderId="4" xfId="2" applyFont="1" applyFill="1" applyBorder="1" applyAlignment="1" applyProtection="1">
      <alignment horizontal="left" vertical="center"/>
      <protection locked="0"/>
    </xf>
    <xf numFmtId="164" fontId="1" fillId="0" borderId="4" xfId="0" applyFont="1" applyFill="1" applyBorder="1" applyAlignment="1" applyProtection="1">
      <alignment horizontal="left" vertical="center"/>
      <protection locked="0"/>
    </xf>
    <xf numFmtId="49" fontId="10" fillId="0" borderId="4" xfId="2" applyNumberFormat="1" applyFont="1" applyFill="1" applyBorder="1" applyAlignment="1" applyProtection="1">
      <alignment horizontal="left" vertical="center" wrapText="1"/>
      <protection locked="0"/>
    </xf>
    <xf numFmtId="164" fontId="1" fillId="0" borderId="4" xfId="2" applyFont="1" applyFill="1" applyBorder="1" applyAlignment="1" applyProtection="1">
      <alignment horizontal="left" vertical="center" wrapText="1"/>
      <protection locked="0"/>
    </xf>
    <xf numFmtId="43" fontId="10" fillId="0" borderId="4" xfId="845" applyFont="1" applyFill="1" applyBorder="1" applyAlignment="1" applyProtection="1">
      <alignment horizontal="right" vertical="center" wrapText="1"/>
      <protection locked="0"/>
    </xf>
    <xf numFmtId="164" fontId="10" fillId="0" borderId="4" xfId="2" applyFont="1" applyFill="1" applyBorder="1" applyAlignment="1" applyProtection="1">
      <alignment horizontal="center" vertical="center" wrapText="1"/>
      <protection locked="0"/>
    </xf>
    <xf numFmtId="44" fontId="10" fillId="0" borderId="4" xfId="0" applyNumberFormat="1" applyFont="1" applyFill="1" applyBorder="1" applyAlignment="1" applyProtection="1">
      <alignment horizontal="right" vertical="center"/>
      <protection locked="0"/>
    </xf>
    <xf numFmtId="44" fontId="10" fillId="0" borderId="4" xfId="0" applyNumberFormat="1" applyFont="1" applyFill="1" applyBorder="1" applyAlignment="1" applyProtection="1">
      <alignment vertical="center"/>
      <protection locked="0"/>
    </xf>
    <xf numFmtId="2" fontId="10" fillId="4" borderId="9" xfId="2" applyNumberFormat="1" applyFont="1" applyFill="1" applyBorder="1" applyAlignment="1" applyProtection="1">
      <alignment horizontal="right" vertical="center" wrapText="1"/>
      <protection locked="0"/>
    </xf>
    <xf numFmtId="164" fontId="1" fillId="0" borderId="1" xfId="0" applyFont="1" applyFill="1" applyBorder="1" applyAlignment="1" applyProtection="1">
      <alignment horizontal="center" vertical="center"/>
      <protection locked="0"/>
    </xf>
    <xf numFmtId="164" fontId="1" fillId="0" borderId="21" xfId="0" applyFont="1" applyFill="1" applyBorder="1" applyAlignment="1" applyProtection="1">
      <alignment horizontal="center" vertical="center"/>
      <protection locked="0"/>
    </xf>
    <xf numFmtId="164" fontId="1" fillId="4" borderId="22" xfId="0" applyFont="1" applyFill="1" applyBorder="1" applyAlignment="1" applyProtection="1">
      <alignment horizontal="center" vertical="center" wrapText="1"/>
      <protection locked="0"/>
    </xf>
    <xf numFmtId="164" fontId="3" fillId="0" borderId="15" xfId="2" applyFont="1" applyFill="1" applyBorder="1" applyAlignment="1" applyProtection="1">
      <alignment horizontal="left" vertical="center"/>
      <protection locked="0"/>
    </xf>
    <xf numFmtId="164" fontId="1" fillId="4" borderId="4" xfId="0" applyFont="1" applyFill="1" applyBorder="1" applyAlignment="1" applyProtection="1">
      <alignment horizontal="center" vertical="center"/>
      <protection locked="0"/>
    </xf>
    <xf numFmtId="43" fontId="10" fillId="3" borderId="4" xfId="845" applyFont="1" applyFill="1" applyBorder="1" applyAlignment="1" applyProtection="1">
      <alignment horizontal="right" vertical="center" wrapText="1"/>
      <protection locked="0"/>
    </xf>
    <xf numFmtId="164" fontId="10" fillId="0" borderId="2" xfId="2" applyFont="1" applyFill="1" applyBorder="1" applyAlignment="1" applyProtection="1">
      <alignment horizontal="center" vertical="center" wrapText="1"/>
      <protection locked="0"/>
    </xf>
    <xf numFmtId="44" fontId="10" fillId="4" borderId="4" xfId="2" applyNumberFormat="1" applyFont="1" applyFill="1" applyBorder="1" applyAlignment="1" applyProtection="1">
      <alignment horizontal="right" vertical="center" wrapText="1"/>
      <protection locked="0"/>
    </xf>
    <xf numFmtId="44" fontId="10" fillId="0" borderId="32" xfId="263" applyNumberFormat="1" applyFont="1" applyFill="1" applyBorder="1" applyAlignment="1" applyProtection="1">
      <alignment horizontal="right" vertical="center"/>
      <protection locked="0"/>
    </xf>
    <xf numFmtId="164" fontId="1" fillId="3" borderId="4" xfId="0" applyFont="1" applyFill="1" applyBorder="1" applyAlignment="1" applyProtection="1">
      <alignment horizontal="center" vertical="center"/>
      <protection locked="0"/>
    </xf>
    <xf numFmtId="43" fontId="10" fillId="4" borderId="4" xfId="845" applyFont="1" applyFill="1" applyBorder="1" applyAlignment="1" applyProtection="1">
      <alignment horizontal="right" vertical="center" wrapText="1"/>
      <protection locked="0"/>
    </xf>
    <xf numFmtId="164" fontId="3" fillId="0" borderId="4" xfId="2" applyFont="1" applyFill="1" applyBorder="1" applyAlignment="1" applyProtection="1">
      <alignment horizontal="left" vertical="center" wrapText="1"/>
      <protection locked="0"/>
    </xf>
    <xf numFmtId="44" fontId="10" fillId="4" borderId="4" xfId="0" applyNumberFormat="1" applyFont="1" applyFill="1" applyBorder="1" applyAlignment="1" applyProtection="1">
      <alignment horizontal="right" vertical="center"/>
      <protection locked="0"/>
    </xf>
    <xf numFmtId="44" fontId="10" fillId="4" borderId="4" xfId="263" applyNumberFormat="1" applyFont="1" applyFill="1" applyBorder="1" applyAlignment="1" applyProtection="1">
      <alignment horizontal="right" vertical="center"/>
      <protection locked="0"/>
    </xf>
    <xf numFmtId="164" fontId="24" fillId="0" borderId="0" xfId="0" applyFont="1" applyFill="1" applyBorder="1" applyAlignment="1" applyProtection="1">
      <alignment horizontal="center" vertical="center"/>
      <protection locked="0"/>
    </xf>
    <xf numFmtId="164" fontId="24" fillId="0" borderId="0" xfId="0" applyFont="1" applyFill="1" applyBorder="1" applyAlignment="1" applyProtection="1">
      <alignment horizontal="center" vertical="center" wrapText="1"/>
      <protection locked="0"/>
    </xf>
    <xf numFmtId="164" fontId="1" fillId="0" borderId="0" xfId="0" applyFont="1" applyFill="1" applyBorder="1" applyAlignment="1" applyProtection="1">
      <alignment vertical="center"/>
    </xf>
    <xf numFmtId="164" fontId="1" fillId="0" borderId="0" xfId="0" applyFont="1" applyFill="1" applyAlignment="1" applyProtection="1">
      <alignment vertical="center"/>
    </xf>
    <xf numFmtId="165" fontId="3" fillId="0" borderId="0" xfId="0" applyNumberFormat="1" applyFont="1" applyFill="1" applyAlignment="1" applyProtection="1">
      <alignment horizontal="left" vertical="center"/>
    </xf>
    <xf numFmtId="164" fontId="1" fillId="0" borderId="5" xfId="0" applyFont="1" applyFill="1" applyBorder="1" applyAlignment="1" applyProtection="1">
      <alignment vertical="center"/>
    </xf>
    <xf numFmtId="44" fontId="3" fillId="0" borderId="3" xfId="0" applyNumberFormat="1" applyFont="1" applyFill="1" applyBorder="1" applyAlignment="1" applyProtection="1">
      <alignment vertical="center"/>
    </xf>
    <xf numFmtId="164" fontId="1" fillId="0" borderId="6" xfId="2" applyFont="1" applyFill="1" applyBorder="1" applyAlignment="1" applyProtection="1">
      <alignment vertical="center"/>
    </xf>
    <xf numFmtId="44" fontId="3" fillId="0" borderId="4" xfId="2" applyNumberFormat="1" applyFont="1" applyFill="1" applyBorder="1" applyAlignment="1" applyProtection="1">
      <alignment vertical="center"/>
    </xf>
    <xf numFmtId="164" fontId="1" fillId="0" borderId="6" xfId="0" applyFont="1" applyFill="1" applyBorder="1" applyAlignment="1" applyProtection="1">
      <alignment vertical="center"/>
    </xf>
    <xf numFmtId="164" fontId="1" fillId="0" borderId="10" xfId="0" applyFont="1" applyFill="1" applyBorder="1" applyAlignment="1" applyProtection="1">
      <alignment vertical="center"/>
    </xf>
    <xf numFmtId="44" fontId="3" fillId="0" borderId="8" xfId="2" applyNumberFormat="1" applyFont="1" applyFill="1" applyBorder="1" applyAlignment="1" applyProtection="1">
      <alignment vertical="center"/>
    </xf>
    <xf numFmtId="164" fontId="3" fillId="0" borderId="12" xfId="0" applyFont="1" applyFill="1" applyBorder="1" applyAlignment="1" applyProtection="1">
      <alignment horizontal="right" vertical="center"/>
    </xf>
    <xf numFmtId="44" fontId="3" fillId="0" borderId="13" xfId="0" applyNumberFormat="1" applyFont="1" applyFill="1" applyBorder="1" applyAlignment="1" applyProtection="1">
      <alignment horizontal="right" vertical="center"/>
    </xf>
    <xf numFmtId="164" fontId="5" fillId="0" borderId="0" xfId="0" applyFont="1" applyFill="1" applyAlignment="1" applyProtection="1">
      <alignment horizontal="center" vertical="center"/>
    </xf>
    <xf numFmtId="164" fontId="2" fillId="0" borderId="25" xfId="0" applyFont="1" applyFill="1" applyBorder="1" applyAlignment="1" applyProtection="1">
      <alignment horizontal="center" vertical="center"/>
    </xf>
    <xf numFmtId="164" fontId="2" fillId="0" borderId="26" xfId="0" applyFont="1" applyFill="1" applyBorder="1" applyAlignment="1" applyProtection="1">
      <alignment horizontal="center" vertical="center"/>
    </xf>
    <xf numFmtId="164" fontId="2" fillId="0" borderId="27" xfId="0" applyFont="1" applyFill="1" applyBorder="1" applyAlignment="1" applyProtection="1">
      <alignment horizontal="center" vertical="center"/>
    </xf>
    <xf numFmtId="164" fontId="5" fillId="0" borderId="0" xfId="0" applyFont="1" applyFill="1" applyAlignment="1" applyProtection="1">
      <alignment vertical="center"/>
    </xf>
    <xf numFmtId="164" fontId="3" fillId="0" borderId="0" xfId="0" applyFont="1" applyFill="1" applyBorder="1" applyAlignment="1" applyProtection="1">
      <alignment horizontal="center" vertical="center"/>
    </xf>
    <xf numFmtId="164" fontId="1" fillId="0" borderId="0" xfId="0" applyFont="1" applyAlignment="1" applyProtection="1">
      <alignment vertical="center"/>
    </xf>
    <xf numFmtId="164" fontId="3" fillId="0" borderId="0" xfId="0" applyFont="1" applyFill="1" applyBorder="1" applyAlignment="1" applyProtection="1">
      <alignment horizontal="right" vertical="center"/>
    </xf>
    <xf numFmtId="164" fontId="3" fillId="0" borderId="0" xfId="0" applyFont="1" applyFill="1" applyAlignment="1" applyProtection="1">
      <alignment horizontal="center" vertical="center"/>
    </xf>
    <xf numFmtId="164" fontId="3" fillId="0" borderId="0" xfId="0" applyFont="1" applyFill="1" applyAlignment="1" applyProtection="1">
      <alignment vertical="center"/>
    </xf>
    <xf numFmtId="164" fontId="3" fillId="0" borderId="30" xfId="263" applyFont="1" applyBorder="1" applyAlignment="1" applyProtection="1">
      <alignment horizontal="center" vertical="center" wrapText="1"/>
    </xf>
    <xf numFmtId="0" fontId="23" fillId="6" borderId="35" xfId="843" quotePrefix="1" applyFont="1" applyBorder="1" applyProtection="1">
      <alignment vertical="center"/>
    </xf>
    <xf numFmtId="0" fontId="23" fillId="6" borderId="36" xfId="843" quotePrefix="1" applyFont="1" applyBorder="1" applyProtection="1">
      <alignment vertical="center"/>
    </xf>
    <xf numFmtId="0" fontId="23" fillId="6" borderId="37" xfId="843" quotePrefix="1" applyFont="1" applyBorder="1" applyAlignment="1" applyProtection="1">
      <alignment vertical="center" wrapText="1"/>
    </xf>
    <xf numFmtId="0" fontId="23" fillId="6" borderId="28" xfId="843" quotePrefix="1" applyFont="1" applyBorder="1" applyProtection="1">
      <alignment vertical="center"/>
    </xf>
    <xf numFmtId="0" fontId="23" fillId="6" borderId="5" xfId="843" quotePrefix="1" applyFont="1" applyBorder="1" applyProtection="1">
      <alignment vertical="center"/>
    </xf>
    <xf numFmtId="0" fontId="23" fillId="6" borderId="31" xfId="843" quotePrefix="1" applyFont="1" applyBorder="1" applyAlignment="1" applyProtection="1">
      <alignment vertical="center" wrapText="1"/>
    </xf>
    <xf numFmtId="49" fontId="3" fillId="0" borderId="6" xfId="263" quotePrefix="1" applyNumberFormat="1" applyFont="1" applyBorder="1" applyAlignment="1" applyProtection="1">
      <alignment vertical="center"/>
    </xf>
    <xf numFmtId="49" fontId="1" fillId="0" borderId="6" xfId="263" quotePrefix="1" applyNumberFormat="1" applyFont="1" applyBorder="1" applyAlignment="1" applyProtection="1">
      <alignment horizontal="left" vertical="center"/>
    </xf>
    <xf numFmtId="164" fontId="1" fillId="0" borderId="32" xfId="263" applyFont="1" applyBorder="1" applyAlignment="1" applyProtection="1">
      <alignment vertical="center" wrapText="1"/>
    </xf>
    <xf numFmtId="49" fontId="3" fillId="0" borderId="34" xfId="263" quotePrefix="1" applyNumberFormat="1" applyFont="1" applyBorder="1" applyAlignment="1" applyProtection="1">
      <alignment vertical="center"/>
    </xf>
    <xf numFmtId="49" fontId="1" fillId="0" borderId="34" xfId="263" quotePrefix="1" applyNumberFormat="1" applyFont="1" applyBorder="1" applyAlignment="1" applyProtection="1">
      <alignment horizontal="left" vertical="center"/>
    </xf>
    <xf numFmtId="164" fontId="1" fillId="0" borderId="38" xfId="263" applyFont="1" applyBorder="1" applyAlignment="1" applyProtection="1">
      <alignment vertical="center" wrapText="1"/>
    </xf>
    <xf numFmtId="49" fontId="3" fillId="8" borderId="21" xfId="263" quotePrefix="1" applyNumberFormat="1" applyFont="1" applyFill="1" applyBorder="1" applyAlignment="1" applyProtection="1">
      <alignment horizontal="center" vertical="center"/>
    </xf>
    <xf numFmtId="49" fontId="3" fillId="8" borderId="6" xfId="263" quotePrefix="1" applyNumberFormat="1" applyFont="1" applyFill="1" applyBorder="1" applyAlignment="1" applyProtection="1">
      <alignment vertical="center"/>
    </xf>
    <xf numFmtId="49" fontId="1" fillId="8" borderId="6" xfId="263" quotePrefix="1" applyNumberFormat="1" applyFont="1" applyFill="1" applyBorder="1" applyAlignment="1" applyProtection="1">
      <alignment horizontal="left" vertical="center"/>
    </xf>
    <xf numFmtId="164" fontId="1" fillId="8" borderId="32" xfId="263" applyFont="1" applyFill="1" applyBorder="1" applyAlignment="1" applyProtection="1">
      <alignment vertical="center" wrapText="1"/>
    </xf>
    <xf numFmtId="49" fontId="3" fillId="0" borderId="11" xfId="263" quotePrefix="1" applyNumberFormat="1" applyFont="1" applyFill="1" applyBorder="1" applyAlignment="1" applyProtection="1">
      <alignment horizontal="center" vertical="center"/>
    </xf>
    <xf numFmtId="49" fontId="3" fillId="0" borderId="12" xfId="263" quotePrefix="1" applyNumberFormat="1" applyFont="1" applyFill="1" applyBorder="1" applyAlignment="1" applyProtection="1">
      <alignment vertical="center"/>
    </xf>
    <xf numFmtId="49" fontId="1" fillId="0" borderId="12" xfId="263" quotePrefix="1" applyNumberFormat="1" applyFont="1" applyFill="1" applyBorder="1" applyAlignment="1" applyProtection="1">
      <alignment horizontal="left" vertical="center"/>
    </xf>
    <xf numFmtId="164" fontId="3" fillId="0" borderId="14" xfId="263" applyFont="1" applyFill="1" applyBorder="1" applyAlignment="1" applyProtection="1">
      <alignment vertical="center" wrapText="1"/>
    </xf>
    <xf numFmtId="164" fontId="20" fillId="0" borderId="0" xfId="0" applyFont="1" applyFill="1" applyBorder="1" applyAlignment="1" applyProtection="1">
      <alignment horizontal="left" vertical="center"/>
    </xf>
    <xf numFmtId="164" fontId="3" fillId="0" borderId="0" xfId="0" applyFont="1" applyFill="1" applyBorder="1" applyAlignment="1" applyProtection="1">
      <alignment horizontal="right" vertical="center"/>
      <protection locked="0"/>
    </xf>
    <xf numFmtId="164" fontId="1" fillId="0" borderId="28" xfId="0" applyFont="1" applyFill="1" applyBorder="1" applyAlignment="1" applyProtection="1">
      <alignment vertical="center"/>
    </xf>
    <xf numFmtId="44" fontId="1" fillId="0" borderId="42" xfId="0" applyNumberFormat="1" applyFont="1" applyFill="1" applyBorder="1" applyAlignment="1" applyProtection="1">
      <alignment vertical="center"/>
    </xf>
    <xf numFmtId="164" fontId="1" fillId="0" borderId="21" xfId="2" applyFont="1" applyFill="1" applyBorder="1" applyAlignment="1" applyProtection="1">
      <alignment vertical="center"/>
    </xf>
    <xf numFmtId="44" fontId="3" fillId="0" borderId="42" xfId="0" applyNumberFormat="1" applyFont="1" applyFill="1" applyBorder="1" applyAlignment="1" applyProtection="1">
      <alignment vertical="center"/>
    </xf>
    <xf numFmtId="164" fontId="1" fillId="0" borderId="21" xfId="0" applyFont="1" applyFill="1" applyBorder="1" applyAlignment="1" applyProtection="1">
      <alignment vertical="center"/>
    </xf>
    <xf numFmtId="164" fontId="1" fillId="0" borderId="51" xfId="0" applyFont="1" applyFill="1" applyBorder="1" applyAlignment="1" applyProtection="1">
      <alignment vertical="center"/>
    </xf>
    <xf numFmtId="44" fontId="3" fillId="0" borderId="52" xfId="2" applyNumberFormat="1" applyFont="1" applyFill="1" applyBorder="1" applyAlignment="1" applyProtection="1">
      <alignment vertical="center"/>
    </xf>
    <xf numFmtId="164" fontId="1" fillId="0" borderId="11" xfId="0" applyFont="1" applyFill="1" applyBorder="1" applyAlignment="1" applyProtection="1">
      <alignment vertical="center"/>
    </xf>
    <xf numFmtId="44" fontId="3" fillId="0" borderId="30" xfId="0" applyNumberFormat="1" applyFont="1" applyFill="1" applyBorder="1" applyAlignment="1" applyProtection="1">
      <alignment horizontal="right" vertical="center"/>
    </xf>
    <xf numFmtId="164" fontId="5" fillId="0" borderId="11" xfId="0" applyFont="1" applyFill="1" applyBorder="1" applyAlignment="1" applyProtection="1">
      <alignment vertical="center"/>
    </xf>
    <xf numFmtId="164" fontId="2" fillId="0" borderId="12" xfId="0" applyFont="1" applyFill="1" applyBorder="1" applyAlignment="1" applyProtection="1">
      <alignment horizontal="right" vertical="center"/>
    </xf>
    <xf numFmtId="44" fontId="2" fillId="0" borderId="13" xfId="0" applyNumberFormat="1" applyFont="1" applyFill="1" applyBorder="1" applyAlignment="1" applyProtection="1">
      <alignment horizontal="right" vertical="center"/>
    </xf>
    <xf numFmtId="44" fontId="2" fillId="0" borderId="30" xfId="0" applyNumberFormat="1" applyFont="1" applyFill="1" applyBorder="1" applyAlignment="1" applyProtection="1">
      <alignment horizontal="right" vertical="center"/>
    </xf>
    <xf numFmtId="164" fontId="3" fillId="0" borderId="0" xfId="0" applyFont="1" applyFill="1" applyBorder="1" applyAlignment="1" applyProtection="1">
      <alignment horizontal="center" vertical="center" wrapText="1"/>
      <protection locked="0"/>
    </xf>
    <xf numFmtId="164" fontId="1" fillId="0" borderId="4" xfId="0" applyFont="1" applyFill="1" applyBorder="1" applyAlignment="1" applyProtection="1">
      <alignment horizontal="center" vertical="center" wrapText="1"/>
      <protection locked="0"/>
    </xf>
    <xf numFmtId="164" fontId="1" fillId="0" borderId="0" xfId="0" applyFont="1" applyFill="1" applyBorder="1" applyAlignment="1" applyProtection="1">
      <alignment horizontal="center" vertical="center" wrapText="1"/>
      <protection locked="0"/>
    </xf>
    <xf numFmtId="164" fontId="1" fillId="0" borderId="0" xfId="0" applyFont="1" applyFill="1" applyAlignment="1" applyProtection="1">
      <alignment horizontal="center" vertical="center" wrapText="1"/>
      <protection locked="0"/>
    </xf>
    <xf numFmtId="164" fontId="3" fillId="0" borderId="0" xfId="0" applyFont="1" applyFill="1" applyBorder="1" applyAlignment="1" applyProtection="1">
      <alignment horizontal="right" vertical="center" wrapText="1"/>
    </xf>
    <xf numFmtId="44" fontId="1" fillId="0" borderId="0" xfId="0" applyNumberFormat="1" applyFont="1" applyFill="1" applyBorder="1" applyAlignment="1" applyProtection="1">
      <alignment horizontal="center" vertical="center"/>
    </xf>
    <xf numFmtId="164" fontId="3" fillId="0" borderId="0" xfId="0" applyFont="1" applyFill="1" applyBorder="1" applyAlignment="1" applyProtection="1">
      <alignment vertical="center"/>
    </xf>
    <xf numFmtId="164" fontId="2" fillId="0" borderId="19" xfId="0" applyFont="1" applyFill="1" applyBorder="1" applyAlignment="1" applyProtection="1">
      <alignment horizontal="center" vertical="center"/>
    </xf>
    <xf numFmtId="164" fontId="2" fillId="0" borderId="16" xfId="0" applyFont="1" applyFill="1" applyBorder="1" applyAlignment="1" applyProtection="1">
      <alignment horizontal="center" vertical="center" wrapText="1"/>
    </xf>
    <xf numFmtId="43" fontId="2" fillId="0" borderId="16" xfId="845" applyFont="1" applyFill="1" applyBorder="1" applyAlignment="1" applyProtection="1">
      <alignment horizontal="center" vertical="center"/>
    </xf>
    <xf numFmtId="164" fontId="2" fillId="0" borderId="16" xfId="0" applyFont="1" applyFill="1" applyBorder="1" applyAlignment="1" applyProtection="1">
      <alignment horizontal="center" vertical="center"/>
    </xf>
    <xf numFmtId="44" fontId="2" fillId="0" borderId="16" xfId="0" applyNumberFormat="1" applyFont="1" applyFill="1" applyBorder="1" applyAlignment="1" applyProtection="1">
      <alignment horizontal="center" vertical="center" wrapText="1"/>
    </xf>
    <xf numFmtId="164" fontId="2" fillId="0" borderId="18" xfId="0" applyFont="1" applyFill="1" applyBorder="1" applyAlignment="1" applyProtection="1">
      <alignment horizontal="center" vertical="center" wrapText="1"/>
    </xf>
    <xf numFmtId="164" fontId="1" fillId="0" borderId="41" xfId="0" applyFont="1" applyFill="1" applyBorder="1" applyAlignment="1" applyProtection="1">
      <alignment horizontal="center" vertical="center"/>
    </xf>
    <xf numFmtId="164" fontId="1" fillId="0" borderId="3" xfId="0" applyFont="1" applyFill="1" applyBorder="1" applyAlignment="1" applyProtection="1">
      <alignment horizontal="center" vertical="center" wrapText="1"/>
    </xf>
    <xf numFmtId="164" fontId="3" fillId="0" borderId="3" xfId="0" applyFont="1" applyFill="1" applyBorder="1" applyAlignment="1" applyProtection="1">
      <alignment horizontal="left" vertical="center"/>
    </xf>
    <xf numFmtId="164" fontId="1" fillId="0" borderId="3" xfId="0" applyFont="1" applyFill="1" applyBorder="1" applyAlignment="1" applyProtection="1">
      <alignment horizontal="left" vertical="center"/>
    </xf>
    <xf numFmtId="164" fontId="1" fillId="0" borderId="3" xfId="0" applyFont="1" applyFill="1" applyBorder="1" applyAlignment="1" applyProtection="1">
      <alignment horizontal="center" vertical="center"/>
    </xf>
    <xf numFmtId="164" fontId="1" fillId="0" borderId="3" xfId="0" applyFont="1" applyFill="1" applyBorder="1" applyAlignment="1" applyProtection="1">
      <alignment vertical="center" wrapText="1"/>
    </xf>
    <xf numFmtId="43" fontId="10" fillId="0" borderId="3" xfId="845" applyFont="1" applyFill="1" applyBorder="1" applyAlignment="1" applyProtection="1">
      <alignment horizontal="center" vertical="center"/>
    </xf>
    <xf numFmtId="164" fontId="10" fillId="0" borderId="3" xfId="0" applyFont="1" applyFill="1" applyBorder="1" applyAlignment="1" applyProtection="1">
      <alignment horizontal="center" vertical="center"/>
    </xf>
    <xf numFmtId="44" fontId="10" fillId="0" borderId="3" xfId="0" applyNumberFormat="1" applyFont="1" applyFill="1" applyBorder="1" applyAlignment="1" applyProtection="1">
      <alignment horizontal="right" vertical="center"/>
    </xf>
    <xf numFmtId="44" fontId="10" fillId="0" borderId="42" xfId="0" applyNumberFormat="1" applyFont="1" applyFill="1" applyBorder="1" applyAlignment="1" applyProtection="1">
      <alignment horizontal="right" vertical="center"/>
    </xf>
    <xf numFmtId="164" fontId="1" fillId="0" borderId="4" xfId="0" applyFont="1" applyFill="1" applyBorder="1" applyAlignment="1" applyProtection="1">
      <alignment horizontal="center" vertical="center" wrapText="1"/>
    </xf>
    <xf numFmtId="164" fontId="3" fillId="0" borderId="4" xfId="2" applyFont="1" applyFill="1" applyBorder="1" applyAlignment="1" applyProtection="1">
      <alignment horizontal="left" vertical="center"/>
    </xf>
    <xf numFmtId="164" fontId="1" fillId="0" borderId="4" xfId="0" applyFont="1" applyFill="1" applyBorder="1" applyAlignment="1" applyProtection="1">
      <alignment horizontal="left" vertical="center"/>
    </xf>
    <xf numFmtId="164" fontId="1" fillId="0" borderId="4" xfId="0" applyFont="1" applyFill="1" applyBorder="1" applyAlignment="1" applyProtection="1">
      <alignment horizontal="center" vertical="center"/>
    </xf>
    <xf numFmtId="164" fontId="1" fillId="0" borderId="4" xfId="2" applyFont="1" applyFill="1" applyBorder="1" applyAlignment="1" applyProtection="1">
      <alignment horizontal="left" vertical="center" wrapText="1"/>
    </xf>
    <xf numFmtId="44" fontId="10" fillId="0" borderId="4" xfId="0" applyNumberFormat="1" applyFont="1" applyFill="1" applyBorder="1" applyAlignment="1" applyProtection="1">
      <alignment horizontal="right" vertical="center"/>
    </xf>
    <xf numFmtId="44" fontId="10" fillId="0" borderId="4" xfId="0" applyNumberFormat="1" applyFont="1" applyFill="1" applyBorder="1" applyAlignment="1" applyProtection="1">
      <alignment vertical="center"/>
    </xf>
    <xf numFmtId="164" fontId="3" fillId="0" borderId="21" xfId="0" applyFont="1" applyFill="1" applyBorder="1" applyAlignment="1" applyProtection="1">
      <alignment horizontal="center" vertical="center"/>
    </xf>
    <xf numFmtId="164" fontId="3" fillId="0" borderId="6" xfId="0" applyFont="1" applyFill="1" applyBorder="1" applyAlignment="1" applyProtection="1">
      <alignment horizontal="center" vertical="center" wrapText="1"/>
    </xf>
    <xf numFmtId="164" fontId="3" fillId="0" borderId="6" xfId="2" applyFont="1" applyFill="1" applyBorder="1" applyAlignment="1" applyProtection="1">
      <alignment horizontal="left" vertical="center"/>
    </xf>
    <xf numFmtId="164" fontId="23" fillId="0" borderId="6" xfId="0" applyNumberFormat="1" applyFont="1" applyFill="1" applyBorder="1" applyAlignment="1" applyProtection="1">
      <alignment horizontal="left" vertical="center"/>
    </xf>
    <xf numFmtId="164" fontId="3" fillId="0" borderId="6" xfId="0" applyFont="1" applyFill="1" applyBorder="1" applyAlignment="1" applyProtection="1">
      <alignment horizontal="center" vertical="center"/>
    </xf>
    <xf numFmtId="165" fontId="3" fillId="2" borderId="4" xfId="0" applyNumberFormat="1" applyFont="1" applyFill="1" applyBorder="1" applyAlignment="1" applyProtection="1">
      <alignment horizontal="right" vertical="center" wrapText="1"/>
    </xf>
    <xf numFmtId="43" fontId="20" fillId="2" borderId="4" xfId="845" applyFont="1" applyFill="1" applyBorder="1" applyAlignment="1" applyProtection="1">
      <alignment horizontal="right" vertical="center"/>
    </xf>
    <xf numFmtId="164" fontId="20" fillId="2" borderId="2" xfId="0" applyFont="1" applyFill="1" applyBorder="1" applyAlignment="1" applyProtection="1">
      <alignment horizontal="center" vertical="center"/>
    </xf>
    <xf numFmtId="44" fontId="20" fillId="2" borderId="4" xfId="0" applyNumberFormat="1" applyFont="1" applyFill="1" applyBorder="1" applyAlignment="1" applyProtection="1">
      <alignment vertical="center"/>
    </xf>
    <xf numFmtId="44" fontId="20" fillId="2" borderId="32" xfId="0" applyNumberFormat="1" applyFont="1" applyFill="1" applyBorder="1" applyAlignment="1" applyProtection="1">
      <alignment vertical="center"/>
    </xf>
    <xf numFmtId="164" fontId="1" fillId="0" borderId="1" xfId="0" applyFont="1" applyFill="1" applyBorder="1" applyAlignment="1" applyProtection="1">
      <alignment horizontal="center" vertical="center"/>
    </xf>
    <xf numFmtId="164" fontId="3" fillId="0" borderId="3" xfId="2" applyFont="1" applyFill="1" applyBorder="1" applyAlignment="1" applyProtection="1">
      <alignment horizontal="left" vertical="center"/>
    </xf>
    <xf numFmtId="164" fontId="3" fillId="0" borderId="4" xfId="0" applyFont="1" applyFill="1" applyBorder="1" applyAlignment="1" applyProtection="1">
      <alignment vertical="center" wrapText="1"/>
    </xf>
    <xf numFmtId="43" fontId="10" fillId="0" borderId="4" xfId="845" applyFont="1" applyFill="1" applyBorder="1" applyAlignment="1" applyProtection="1">
      <alignment horizontal="right" vertical="center"/>
    </xf>
    <xf numFmtId="164" fontId="10" fillId="0" borderId="2" xfId="0" applyFont="1" applyFill="1" applyBorder="1" applyAlignment="1" applyProtection="1">
      <alignment horizontal="center" vertical="center"/>
    </xf>
    <xf numFmtId="44" fontId="20" fillId="0" borderId="4" xfId="0" applyNumberFormat="1" applyFont="1" applyFill="1" applyBorder="1" applyAlignment="1" applyProtection="1">
      <alignment horizontal="center" vertical="center"/>
    </xf>
    <xf numFmtId="44" fontId="20" fillId="0" borderId="32" xfId="0" applyNumberFormat="1" applyFont="1" applyFill="1" applyBorder="1" applyAlignment="1" applyProtection="1">
      <alignment vertical="center"/>
    </xf>
    <xf numFmtId="164" fontId="3" fillId="0" borderId="4" xfId="2" applyFont="1" applyFill="1" applyBorder="1" applyAlignment="1" applyProtection="1">
      <alignment horizontal="left" vertical="center" wrapText="1"/>
    </xf>
    <xf numFmtId="164" fontId="1" fillId="0" borderId="2" xfId="0" applyFont="1" applyFill="1" applyBorder="1" applyAlignment="1" applyProtection="1">
      <alignment horizontal="center" vertical="center" wrapText="1"/>
    </xf>
    <xf numFmtId="164" fontId="1" fillId="0" borderId="22" xfId="0" applyFont="1" applyBorder="1" applyAlignment="1" applyProtection="1">
      <alignment vertical="center"/>
    </xf>
    <xf numFmtId="165" fontId="1" fillId="0" borderId="15" xfId="0" applyNumberFormat="1" applyFont="1" applyFill="1" applyBorder="1" applyAlignment="1" applyProtection="1">
      <alignment horizontal="left" vertical="center"/>
    </xf>
    <xf numFmtId="165" fontId="1" fillId="0" borderId="4" xfId="0" applyNumberFormat="1" applyFont="1" applyFill="1" applyBorder="1" applyAlignment="1" applyProtection="1">
      <alignment horizontal="center" vertical="center"/>
    </xf>
    <xf numFmtId="44" fontId="10" fillId="0" borderId="4" xfId="263" applyNumberFormat="1" applyFont="1" applyFill="1" applyBorder="1" applyAlignment="1" applyProtection="1">
      <alignment horizontal="right" vertical="center"/>
    </xf>
    <xf numFmtId="44" fontId="10" fillId="0" borderId="32" xfId="0" applyNumberFormat="1" applyFont="1" applyFill="1" applyBorder="1" applyAlignment="1" applyProtection="1">
      <alignment vertical="center"/>
    </xf>
    <xf numFmtId="4" fontId="10" fillId="0" borderId="2" xfId="0" applyNumberFormat="1" applyFont="1" applyFill="1" applyBorder="1" applyAlignment="1" applyProtection="1">
      <alignment horizontal="center" vertical="center"/>
    </xf>
    <xf numFmtId="165" fontId="1" fillId="0" borderId="4" xfId="0" applyNumberFormat="1" applyFont="1" applyFill="1" applyBorder="1" applyAlignment="1" applyProtection="1">
      <alignment horizontal="left" vertical="center"/>
    </xf>
    <xf numFmtId="4" fontId="10" fillId="0" borderId="2" xfId="0" applyNumberFormat="1" applyFont="1" applyFill="1" applyBorder="1" applyAlignment="1" applyProtection="1">
      <alignment vertical="center"/>
    </xf>
    <xf numFmtId="164" fontId="3" fillId="0" borderId="43" xfId="0" applyFont="1" applyFill="1" applyBorder="1" applyAlignment="1" applyProtection="1">
      <alignment horizontal="center" vertical="center"/>
    </xf>
    <xf numFmtId="164" fontId="3" fillId="0" borderId="44" xfId="0" applyFont="1" applyFill="1" applyBorder="1" applyAlignment="1" applyProtection="1">
      <alignment horizontal="center" vertical="center" wrapText="1"/>
    </xf>
    <xf numFmtId="164" fontId="3" fillId="0" borderId="44" xfId="2" applyFont="1" applyFill="1" applyBorder="1" applyAlignment="1" applyProtection="1">
      <alignment horizontal="left" vertical="center"/>
    </xf>
    <xf numFmtId="164" fontId="23" fillId="0" borderId="44" xfId="0" applyNumberFormat="1" applyFont="1" applyFill="1" applyBorder="1" applyAlignment="1" applyProtection="1">
      <alignment horizontal="left" vertical="center"/>
    </xf>
    <xf numFmtId="164" fontId="3" fillId="0" borderId="44" xfId="0" applyFont="1" applyFill="1" applyBorder="1" applyAlignment="1" applyProtection="1">
      <alignment horizontal="center" vertical="center"/>
    </xf>
    <xf numFmtId="165" fontId="3" fillId="2" borderId="7" xfId="0" applyNumberFormat="1" applyFont="1" applyFill="1" applyBorder="1" applyAlignment="1" applyProtection="1">
      <alignment horizontal="right" vertical="center" wrapText="1"/>
    </xf>
    <xf numFmtId="43" fontId="20" fillId="2" borderId="7" xfId="845" applyFont="1" applyFill="1" applyBorder="1" applyAlignment="1" applyProtection="1">
      <alignment horizontal="right" vertical="center"/>
    </xf>
    <xf numFmtId="164" fontId="20" fillId="2" borderId="20" xfId="0" applyFont="1" applyFill="1" applyBorder="1" applyAlignment="1" applyProtection="1">
      <alignment horizontal="center" vertical="center"/>
    </xf>
    <xf numFmtId="44" fontId="20" fillId="2" borderId="7" xfId="0" applyNumberFormat="1" applyFont="1" applyFill="1" applyBorder="1" applyAlignment="1" applyProtection="1">
      <alignment vertical="center"/>
    </xf>
    <xf numFmtId="44" fontId="20" fillId="2" borderId="45" xfId="0" applyNumberFormat="1" applyFont="1" applyFill="1" applyBorder="1" applyAlignment="1" applyProtection="1">
      <alignment vertical="center"/>
    </xf>
    <xf numFmtId="164" fontId="1" fillId="0" borderId="17" xfId="0" applyFont="1" applyFill="1" applyBorder="1" applyAlignment="1" applyProtection="1">
      <alignment horizontal="center" vertical="center"/>
    </xf>
    <xf numFmtId="164" fontId="1" fillId="0" borderId="40" xfId="0" applyFont="1" applyFill="1" applyBorder="1" applyAlignment="1" applyProtection="1">
      <alignment horizontal="center" vertical="center" wrapText="1"/>
    </xf>
    <xf numFmtId="164" fontId="1" fillId="0" borderId="40" xfId="2" applyFont="1" applyFill="1" applyBorder="1" applyAlignment="1" applyProtection="1">
      <alignment horizontal="left" vertical="center"/>
    </xf>
    <xf numFmtId="164" fontId="1" fillId="0" borderId="40" xfId="0" applyFont="1" applyFill="1" applyBorder="1" applyAlignment="1" applyProtection="1">
      <alignment horizontal="left" vertical="center"/>
    </xf>
    <xf numFmtId="164" fontId="1" fillId="0" borderId="40" xfId="0" applyFont="1" applyFill="1" applyBorder="1" applyAlignment="1" applyProtection="1">
      <alignment horizontal="center" vertical="center"/>
    </xf>
    <xf numFmtId="164" fontId="1" fillId="0" borderId="40" xfId="2" applyFont="1" applyFill="1" applyBorder="1" applyAlignment="1" applyProtection="1">
      <alignment horizontal="left" vertical="center" wrapText="1"/>
    </xf>
    <xf numFmtId="43" fontId="10" fillId="0" borderId="40" xfId="845" applyFont="1" applyFill="1" applyBorder="1" applyAlignment="1" applyProtection="1">
      <alignment horizontal="right" vertical="center"/>
    </xf>
    <xf numFmtId="164" fontId="10" fillId="0" borderId="40" xfId="0" applyFont="1" applyFill="1" applyBorder="1" applyAlignment="1" applyProtection="1">
      <alignment horizontal="left" vertical="center"/>
    </xf>
    <xf numFmtId="44" fontId="10" fillId="0" borderId="39" xfId="0" applyNumberFormat="1" applyFont="1" applyFill="1" applyBorder="1" applyAlignment="1" applyProtection="1">
      <alignment horizontal="right" vertical="center"/>
    </xf>
    <xf numFmtId="44" fontId="10" fillId="0" borderId="39" xfId="0" applyNumberFormat="1" applyFont="1" applyFill="1" applyBorder="1" applyAlignment="1" applyProtection="1">
      <alignment vertical="center"/>
    </xf>
    <xf numFmtId="44" fontId="20" fillId="0" borderId="39" xfId="0" applyNumberFormat="1" applyFont="1" applyFill="1" applyBorder="1" applyAlignment="1" applyProtection="1">
      <alignment horizontal="center" vertical="center"/>
    </xf>
    <xf numFmtId="44" fontId="20" fillId="0" borderId="39" xfId="0" applyNumberFormat="1" applyFont="1" applyFill="1" applyBorder="1" applyAlignment="1" applyProtection="1">
      <alignment vertical="center"/>
    </xf>
    <xf numFmtId="164" fontId="1" fillId="0" borderId="11" xfId="0" applyFont="1" applyFill="1" applyBorder="1" applyAlignment="1" applyProtection="1">
      <alignment horizontal="center" vertical="center"/>
    </xf>
    <xf numFmtId="164" fontId="1" fillId="0" borderId="12" xfId="0" applyFont="1" applyFill="1" applyBorder="1" applyAlignment="1" applyProtection="1">
      <alignment horizontal="center" vertical="center" wrapText="1"/>
    </xf>
    <xf numFmtId="164" fontId="1" fillId="0" borderId="12" xfId="0" applyFont="1" applyFill="1" applyBorder="1" applyAlignment="1" applyProtection="1">
      <alignment vertical="center"/>
    </xf>
    <xf numFmtId="2" fontId="3" fillId="0" borderId="12" xfId="0" applyNumberFormat="1" applyFont="1" applyFill="1" applyBorder="1" applyAlignment="1" applyProtection="1">
      <alignment horizontal="left" vertical="center"/>
    </xf>
    <xf numFmtId="2" fontId="7" fillId="0" borderId="12" xfId="0" applyNumberFormat="1" applyFont="1" applyFill="1" applyBorder="1" applyAlignment="1" applyProtection="1">
      <alignment horizontal="right" vertical="center"/>
    </xf>
    <xf numFmtId="164" fontId="3" fillId="0" borderId="23" xfId="0" applyFont="1" applyFill="1" applyBorder="1" applyAlignment="1" applyProtection="1">
      <alignment horizontal="right" vertical="center" wrapText="1"/>
    </xf>
    <xf numFmtId="43" fontId="20" fillId="0" borderId="12" xfId="845" applyFont="1" applyFill="1" applyBorder="1" applyAlignment="1" applyProtection="1">
      <alignment horizontal="right" vertical="center"/>
    </xf>
    <xf numFmtId="164" fontId="10" fillId="0" borderId="12" xfId="0" applyFont="1" applyFill="1" applyBorder="1" applyAlignment="1" applyProtection="1">
      <alignment vertical="center"/>
    </xf>
    <xf numFmtId="44" fontId="20" fillId="0" borderId="14" xfId="0" applyNumberFormat="1" applyFont="1" applyFill="1" applyBorder="1" applyAlignment="1" applyProtection="1">
      <alignment horizontal="right" vertical="center"/>
    </xf>
    <xf numFmtId="164" fontId="3" fillId="0" borderId="23" xfId="0" applyFont="1" applyFill="1" applyBorder="1" applyAlignment="1" applyProtection="1">
      <alignment horizontal="right" vertical="center"/>
    </xf>
    <xf numFmtId="44" fontId="20" fillId="0" borderId="12" xfId="0" applyNumberFormat="1" applyFont="1" applyFill="1" applyBorder="1" applyAlignment="1" applyProtection="1">
      <alignment horizontal="right" vertical="center"/>
    </xf>
    <xf numFmtId="44" fontId="20" fillId="0" borderId="14" xfId="0" applyNumberFormat="1" applyFont="1" applyFill="1" applyBorder="1" applyAlignment="1" applyProtection="1">
      <alignment vertical="center"/>
    </xf>
    <xf numFmtId="164" fontId="3" fillId="0" borderId="12" xfId="0" applyFont="1" applyFill="1" applyBorder="1" applyAlignment="1" applyProtection="1">
      <alignment horizontal="right" vertical="center" wrapText="1"/>
    </xf>
    <xf numFmtId="44" fontId="20" fillId="0" borderId="12" xfId="0" applyNumberFormat="1" applyFont="1" applyFill="1" applyBorder="1" applyAlignment="1" applyProtection="1">
      <alignment vertical="center"/>
    </xf>
    <xf numFmtId="164" fontId="1" fillId="0" borderId="0" xfId="0" applyFont="1" applyFill="1" applyBorder="1" applyAlignment="1" applyProtection="1">
      <alignment horizontal="center" vertical="center" wrapText="1"/>
    </xf>
    <xf numFmtId="2" fontId="3" fillId="0" borderId="0" xfId="0" applyNumberFormat="1" applyFont="1" applyFill="1" applyBorder="1" applyAlignment="1" applyProtection="1">
      <alignment horizontal="left" vertical="center"/>
    </xf>
    <xf numFmtId="2" fontId="7" fillId="0" borderId="0" xfId="0" applyNumberFormat="1" applyFont="1" applyFill="1" applyBorder="1" applyAlignment="1" applyProtection="1">
      <alignment horizontal="right" vertical="center"/>
    </xf>
    <xf numFmtId="43" fontId="3" fillId="0" borderId="0" xfId="845" applyFont="1" applyFill="1" applyBorder="1" applyAlignment="1" applyProtection="1">
      <alignment horizontal="right" vertical="center"/>
    </xf>
    <xf numFmtId="44" fontId="3" fillId="0" borderId="0" xfId="0" applyNumberFormat="1" applyFont="1" applyFill="1" applyBorder="1" applyAlignment="1" applyProtection="1">
      <alignment horizontal="right" vertical="center"/>
    </xf>
    <xf numFmtId="44" fontId="3" fillId="0" borderId="0" xfId="0" applyNumberFormat="1" applyFont="1" applyFill="1" applyBorder="1" applyAlignment="1" applyProtection="1">
      <alignment vertical="center"/>
    </xf>
    <xf numFmtId="164" fontId="1" fillId="0" borderId="0" xfId="0" applyFont="1" applyFill="1" applyBorder="1" applyAlignment="1" applyProtection="1">
      <alignment horizontal="left" vertical="center"/>
    </xf>
    <xf numFmtId="164" fontId="3" fillId="0" borderId="0" xfId="0" applyFont="1" applyFill="1" applyBorder="1" applyAlignment="1" applyProtection="1">
      <alignment horizontal="left" vertical="center" wrapText="1"/>
    </xf>
    <xf numFmtId="164" fontId="24" fillId="0" borderId="0" xfId="0" applyFont="1" applyFill="1" applyBorder="1" applyAlignment="1" applyProtection="1">
      <alignment horizontal="center" vertical="center"/>
    </xf>
    <xf numFmtId="164" fontId="24" fillId="0" borderId="0" xfId="0" applyFont="1" applyFill="1" applyBorder="1" applyAlignment="1" applyProtection="1">
      <alignment horizontal="center" vertical="center" wrapText="1"/>
    </xf>
    <xf numFmtId="43" fontId="1" fillId="0" borderId="0" xfId="845" applyFont="1" applyFill="1" applyBorder="1" applyAlignment="1" applyProtection="1">
      <alignment horizontal="center" vertical="center"/>
    </xf>
    <xf numFmtId="164" fontId="1" fillId="0" borderId="0" xfId="0" applyFont="1" applyFill="1" applyBorder="1" applyAlignment="1" applyProtection="1">
      <alignment horizontal="center" vertical="center"/>
    </xf>
    <xf numFmtId="164" fontId="25" fillId="0" borderId="0" xfId="0" applyFont="1" applyFill="1" applyAlignment="1" applyProtection="1">
      <alignment horizontal="left" vertical="center"/>
    </xf>
    <xf numFmtId="164" fontId="3" fillId="0" borderId="0" xfId="0" applyFont="1" applyFill="1" applyBorder="1" applyAlignment="1" applyProtection="1">
      <alignment horizontal="left" vertical="center"/>
    </xf>
    <xf numFmtId="164" fontId="26" fillId="0" borderId="0" xfId="0" applyFont="1" applyAlignment="1">
      <alignment vertical="center"/>
    </xf>
    <xf numFmtId="164" fontId="2" fillId="0" borderId="35" xfId="0" applyFont="1" applyFill="1" applyBorder="1" applyAlignment="1" applyProtection="1">
      <alignment horizontal="center" vertical="center"/>
    </xf>
    <xf numFmtId="164" fontId="2" fillId="0" borderId="36" xfId="0" applyFont="1" applyFill="1" applyBorder="1" applyAlignment="1" applyProtection="1">
      <alignment horizontal="center" vertical="center"/>
    </xf>
    <xf numFmtId="164" fontId="2" fillId="0" borderId="37" xfId="0" applyFont="1" applyFill="1" applyBorder="1" applyAlignment="1" applyProtection="1">
      <alignment horizontal="center" vertical="center"/>
    </xf>
    <xf numFmtId="164" fontId="2" fillId="0" borderId="46" xfId="0" applyFont="1" applyFill="1" applyBorder="1" applyAlignment="1" applyProtection="1">
      <alignment horizontal="center" vertical="center"/>
    </xf>
    <xf numFmtId="164" fontId="2" fillId="0" borderId="47" xfId="0" applyFont="1" applyFill="1" applyBorder="1" applyAlignment="1" applyProtection="1">
      <alignment horizontal="center" vertical="center"/>
    </xf>
    <xf numFmtId="164" fontId="2" fillId="0" borderId="49" xfId="0" applyFont="1" applyFill="1" applyBorder="1" applyAlignment="1" applyProtection="1">
      <alignment horizontal="center" vertical="center"/>
    </xf>
    <xf numFmtId="164" fontId="2" fillId="0" borderId="24" xfId="0" applyFont="1" applyFill="1" applyBorder="1" applyAlignment="1" applyProtection="1">
      <alignment horizontal="center" vertical="center"/>
    </xf>
    <xf numFmtId="164" fontId="3" fillId="0" borderId="0" xfId="0" applyFont="1" applyFill="1" applyAlignment="1" applyProtection="1">
      <alignment horizontal="center" vertical="center" wrapText="1"/>
    </xf>
    <xf numFmtId="164" fontId="2" fillId="0" borderId="48" xfId="0" applyFont="1" applyFill="1" applyBorder="1" applyAlignment="1" applyProtection="1">
      <alignment horizontal="center" vertical="center"/>
    </xf>
    <xf numFmtId="164" fontId="2" fillId="0" borderId="50" xfId="0" applyFont="1" applyFill="1" applyBorder="1" applyAlignment="1" applyProtection="1">
      <alignment horizontal="center" vertical="center"/>
    </xf>
    <xf numFmtId="164" fontId="3" fillId="3" borderId="0" xfId="0" applyFont="1" applyFill="1" applyBorder="1" applyAlignment="1" applyProtection="1">
      <alignment horizontal="left" vertical="center"/>
      <protection locked="0"/>
    </xf>
    <xf numFmtId="164" fontId="3" fillId="3" borderId="0" xfId="0" applyFont="1" applyFill="1" applyBorder="1" applyAlignment="1" applyProtection="1">
      <alignment horizontal="left" vertical="center" wrapText="1"/>
      <protection locked="0"/>
    </xf>
    <xf numFmtId="164" fontId="1" fillId="0" borderId="0" xfId="263" applyFont="1" applyAlignment="1" applyProtection="1">
      <alignment horizontal="left" vertical="center"/>
    </xf>
    <xf numFmtId="164" fontId="1" fillId="0" borderId="0" xfId="263" applyFont="1" applyAlignment="1" applyProtection="1">
      <alignment vertical="center" wrapText="1"/>
    </xf>
    <xf numFmtId="164" fontId="1" fillId="0" borderId="0" xfId="263" applyFont="1" applyAlignment="1" applyProtection="1">
      <alignment horizontal="left" vertical="center" wrapText="1"/>
    </xf>
    <xf numFmtId="164" fontId="10" fillId="0" borderId="0" xfId="263" applyFont="1" applyAlignment="1" applyProtection="1">
      <alignment horizontal="left" vertical="center" wrapText="1"/>
    </xf>
    <xf numFmtId="2" fontId="3" fillId="0" borderId="29" xfId="263" applyNumberFormat="1" applyFont="1" applyBorder="1" applyAlignment="1" applyProtection="1">
      <alignment horizontal="center" vertical="center"/>
    </xf>
    <xf numFmtId="2" fontId="3" fillId="0" borderId="13" xfId="263" applyNumberFormat="1" applyFont="1" applyBorder="1" applyAlignment="1" applyProtection="1">
      <alignment horizontal="center" vertical="center"/>
    </xf>
  </cellXfs>
  <cellStyles count="846">
    <cellStyle name="Comma" xfId="845" builtinId="3"/>
    <cellStyle name="Currency 2" xfId="842" xr:uid="{CE9CCE27-F57A-44ED-A1B9-A210EF7CA973}"/>
    <cellStyle name="Followed Hyperlink" xfId="70" builtinId="9" hidden="1"/>
    <cellStyle name="Followed Hyperlink" xfId="74" builtinId="9" hidden="1"/>
    <cellStyle name="Followed Hyperlink" xfId="78" builtinId="9" hidden="1"/>
    <cellStyle name="Followed Hyperlink" xfId="82" builtinId="9" hidden="1"/>
    <cellStyle name="Followed Hyperlink" xfId="86" builtinId="9" hidden="1"/>
    <cellStyle name="Followed Hyperlink" xfId="90" builtinId="9" hidden="1"/>
    <cellStyle name="Followed Hyperlink" xfId="94" builtinId="9" hidden="1"/>
    <cellStyle name="Followed Hyperlink" xfId="98" builtinId="9" hidden="1"/>
    <cellStyle name="Followed Hyperlink" xfId="102" builtinId="9" hidden="1"/>
    <cellStyle name="Followed Hyperlink" xfId="106" builtinId="9" hidden="1"/>
    <cellStyle name="Followed Hyperlink" xfId="110" builtinId="9" hidden="1"/>
    <cellStyle name="Followed Hyperlink" xfId="114" builtinId="9" hidden="1"/>
    <cellStyle name="Followed Hyperlink" xfId="118" builtinId="9" hidden="1"/>
    <cellStyle name="Followed Hyperlink" xfId="122" builtinId="9" hidden="1"/>
    <cellStyle name="Followed Hyperlink" xfId="126" builtinId="9" hidden="1"/>
    <cellStyle name="Followed Hyperlink" xfId="130" builtinId="9" hidden="1"/>
    <cellStyle name="Followed Hyperlink" xfId="134" builtinId="9" hidden="1"/>
    <cellStyle name="Followed Hyperlink" xfId="138" builtinId="9" hidden="1"/>
    <cellStyle name="Followed Hyperlink" xfId="142" builtinId="9" hidden="1"/>
    <cellStyle name="Followed Hyperlink" xfId="146" builtinId="9" hidden="1"/>
    <cellStyle name="Followed Hyperlink" xfId="150" builtinId="9" hidden="1"/>
    <cellStyle name="Followed Hyperlink" xfId="154" builtinId="9" hidden="1"/>
    <cellStyle name="Followed Hyperlink" xfId="158" builtinId="9" hidden="1"/>
    <cellStyle name="Followed Hyperlink" xfId="162" builtinId="9" hidden="1"/>
    <cellStyle name="Followed Hyperlink" xfId="166" builtinId="9" hidden="1"/>
    <cellStyle name="Followed Hyperlink" xfId="170" builtinId="9" hidden="1"/>
    <cellStyle name="Followed Hyperlink" xfId="174" builtinId="9" hidden="1"/>
    <cellStyle name="Followed Hyperlink" xfId="178" builtinId="9" hidden="1"/>
    <cellStyle name="Followed Hyperlink" xfId="182" builtinId="9" hidden="1"/>
    <cellStyle name="Followed Hyperlink" xfId="186" builtinId="9" hidden="1"/>
    <cellStyle name="Followed Hyperlink" xfId="190" builtinId="9" hidden="1"/>
    <cellStyle name="Followed Hyperlink" xfId="194" builtinId="9" hidden="1"/>
    <cellStyle name="Followed Hyperlink" xfId="198" builtinId="9" hidden="1"/>
    <cellStyle name="Followed Hyperlink" xfId="202" builtinId="9" hidden="1"/>
    <cellStyle name="Followed Hyperlink" xfId="206" builtinId="9" hidden="1"/>
    <cellStyle name="Followed Hyperlink" xfId="210" builtinId="9" hidden="1"/>
    <cellStyle name="Followed Hyperlink" xfId="214" builtinId="9" hidden="1"/>
    <cellStyle name="Followed Hyperlink" xfId="218" builtinId="9" hidden="1"/>
    <cellStyle name="Followed Hyperlink" xfId="222" builtinId="9" hidden="1"/>
    <cellStyle name="Followed Hyperlink" xfId="226" builtinId="9" hidden="1"/>
    <cellStyle name="Followed Hyperlink" xfId="230" builtinId="9" hidden="1"/>
    <cellStyle name="Followed Hyperlink" xfId="234" builtinId="9" hidden="1"/>
    <cellStyle name="Followed Hyperlink" xfId="238" builtinId="9" hidden="1"/>
    <cellStyle name="Followed Hyperlink" xfId="242" builtinId="9" hidden="1"/>
    <cellStyle name="Followed Hyperlink" xfId="246" builtinId="9" hidden="1"/>
    <cellStyle name="Followed Hyperlink" xfId="250" builtinId="9" hidden="1"/>
    <cellStyle name="Followed Hyperlink" xfId="254" builtinId="9" hidden="1"/>
    <cellStyle name="Followed Hyperlink" xfId="258" builtinId="9" hidden="1"/>
    <cellStyle name="Followed Hyperlink" xfId="262" builtinId="9" hidden="1"/>
    <cellStyle name="Followed Hyperlink" xfId="267" builtinId="9" hidden="1"/>
    <cellStyle name="Followed Hyperlink" xfId="271" builtinId="9" hidden="1"/>
    <cellStyle name="Followed Hyperlink" xfId="275" builtinId="9" hidden="1"/>
    <cellStyle name="Followed Hyperlink" xfId="279" builtinId="9" hidden="1"/>
    <cellStyle name="Followed Hyperlink" xfId="283" builtinId="9" hidden="1"/>
    <cellStyle name="Followed Hyperlink" xfId="287" builtinId="9" hidden="1"/>
    <cellStyle name="Followed Hyperlink" xfId="291" builtinId="9" hidden="1"/>
    <cellStyle name="Followed Hyperlink" xfId="295" builtinId="9" hidden="1"/>
    <cellStyle name="Followed Hyperlink" xfId="299" builtinId="9" hidden="1"/>
    <cellStyle name="Followed Hyperlink" xfId="303" builtinId="9" hidden="1"/>
    <cellStyle name="Followed Hyperlink" xfId="307" builtinId="9" hidden="1"/>
    <cellStyle name="Followed Hyperlink" xfId="311" builtinId="9" hidden="1"/>
    <cellStyle name="Followed Hyperlink" xfId="315" builtinId="9" hidden="1"/>
    <cellStyle name="Followed Hyperlink" xfId="319" builtinId="9" hidden="1"/>
    <cellStyle name="Followed Hyperlink" xfId="323" builtinId="9" hidden="1"/>
    <cellStyle name="Followed Hyperlink" xfId="327" builtinId="9" hidden="1"/>
    <cellStyle name="Followed Hyperlink" xfId="331" builtinId="9" hidden="1"/>
    <cellStyle name="Followed Hyperlink" xfId="335" builtinId="9" hidden="1"/>
    <cellStyle name="Followed Hyperlink" xfId="339" builtinId="9" hidden="1"/>
    <cellStyle name="Followed Hyperlink" xfId="343" builtinId="9" hidden="1"/>
    <cellStyle name="Followed Hyperlink" xfId="347" builtinId="9" hidden="1"/>
    <cellStyle name="Followed Hyperlink" xfId="351" builtinId="9" hidden="1"/>
    <cellStyle name="Followed Hyperlink" xfId="355" builtinId="9" hidden="1"/>
    <cellStyle name="Followed Hyperlink" xfId="359" builtinId="9" hidden="1"/>
    <cellStyle name="Followed Hyperlink" xfId="363" builtinId="9" hidden="1"/>
    <cellStyle name="Followed Hyperlink" xfId="367" builtinId="9" hidden="1"/>
    <cellStyle name="Followed Hyperlink" xfId="371" builtinId="9" hidden="1"/>
    <cellStyle name="Followed Hyperlink" xfId="375" builtinId="9" hidden="1"/>
    <cellStyle name="Followed Hyperlink" xfId="379" builtinId="9" hidden="1"/>
    <cellStyle name="Followed Hyperlink" xfId="383" builtinId="9" hidden="1"/>
    <cellStyle name="Followed Hyperlink" xfId="387" builtinId="9" hidden="1"/>
    <cellStyle name="Followed Hyperlink" xfId="391" builtinId="9" hidden="1"/>
    <cellStyle name="Followed Hyperlink" xfId="395" builtinId="9" hidden="1"/>
    <cellStyle name="Followed Hyperlink" xfId="399" builtinId="9" hidden="1"/>
    <cellStyle name="Followed Hyperlink" xfId="403" builtinId="9" hidden="1"/>
    <cellStyle name="Followed Hyperlink" xfId="407" builtinId="9" hidden="1"/>
    <cellStyle name="Followed Hyperlink" xfId="411" builtinId="9" hidden="1"/>
    <cellStyle name="Followed Hyperlink" xfId="415" builtinId="9" hidden="1"/>
    <cellStyle name="Followed Hyperlink" xfId="419" builtinId="9" hidden="1"/>
    <cellStyle name="Followed Hyperlink" xfId="423" builtinId="9" hidden="1"/>
    <cellStyle name="Followed Hyperlink" xfId="427" builtinId="9" hidden="1"/>
    <cellStyle name="Followed Hyperlink" xfId="431" builtinId="9" hidden="1"/>
    <cellStyle name="Followed Hyperlink" xfId="435" builtinId="9" hidden="1"/>
    <cellStyle name="Followed Hyperlink" xfId="439" builtinId="9" hidden="1"/>
    <cellStyle name="Followed Hyperlink" xfId="443" builtinId="9" hidden="1"/>
    <cellStyle name="Followed Hyperlink" xfId="447" builtinId="9" hidden="1"/>
    <cellStyle name="Followed Hyperlink" xfId="451" builtinId="9" hidden="1"/>
    <cellStyle name="Followed Hyperlink" xfId="455" builtinId="9" hidden="1"/>
    <cellStyle name="Followed Hyperlink" xfId="459" builtinId="9" hidden="1"/>
    <cellStyle name="Followed Hyperlink" xfId="463" builtinId="9" hidden="1"/>
    <cellStyle name="Followed Hyperlink" xfId="467" builtinId="9" hidden="1"/>
    <cellStyle name="Followed Hyperlink" xfId="471" builtinId="9" hidden="1"/>
    <cellStyle name="Followed Hyperlink" xfId="475" builtinId="9" hidden="1"/>
    <cellStyle name="Followed Hyperlink" xfId="479" builtinId="9" hidden="1"/>
    <cellStyle name="Followed Hyperlink" xfId="483" builtinId="9" hidden="1"/>
    <cellStyle name="Followed Hyperlink" xfId="487" builtinId="9" hidden="1"/>
    <cellStyle name="Followed Hyperlink" xfId="491" builtinId="9" hidden="1"/>
    <cellStyle name="Followed Hyperlink" xfId="495" builtinId="9" hidden="1"/>
    <cellStyle name="Followed Hyperlink" xfId="499" builtinId="9" hidden="1"/>
    <cellStyle name="Followed Hyperlink" xfId="503" builtinId="9" hidden="1"/>
    <cellStyle name="Followed Hyperlink" xfId="507" builtinId="9" hidden="1"/>
    <cellStyle name="Followed Hyperlink" xfId="511" builtinId="9" hidden="1"/>
    <cellStyle name="Followed Hyperlink" xfId="515" builtinId="9" hidden="1"/>
    <cellStyle name="Followed Hyperlink" xfId="519" builtinId="9" hidden="1"/>
    <cellStyle name="Followed Hyperlink" xfId="523" builtinId="9" hidden="1"/>
    <cellStyle name="Followed Hyperlink" xfId="527" builtinId="9" hidden="1"/>
    <cellStyle name="Followed Hyperlink" xfId="531" builtinId="9" hidden="1"/>
    <cellStyle name="Followed Hyperlink" xfId="535" builtinId="9" hidden="1"/>
    <cellStyle name="Followed Hyperlink" xfId="539" builtinId="9" hidden="1"/>
    <cellStyle name="Followed Hyperlink" xfId="543" builtinId="9" hidden="1"/>
    <cellStyle name="Followed Hyperlink" xfId="547" builtinId="9" hidden="1"/>
    <cellStyle name="Followed Hyperlink" xfId="551" builtinId="9" hidden="1"/>
    <cellStyle name="Followed Hyperlink" xfId="555" builtinId="9" hidden="1"/>
    <cellStyle name="Followed Hyperlink" xfId="559" builtinId="9" hidden="1"/>
    <cellStyle name="Followed Hyperlink" xfId="563" builtinId="9" hidden="1"/>
    <cellStyle name="Followed Hyperlink" xfId="567" builtinId="9" hidden="1"/>
    <cellStyle name="Followed Hyperlink" xfId="571" builtinId="9" hidden="1"/>
    <cellStyle name="Followed Hyperlink" xfId="575" builtinId="9" hidden="1"/>
    <cellStyle name="Followed Hyperlink" xfId="579" builtinId="9" hidden="1"/>
    <cellStyle name="Followed Hyperlink" xfId="583" builtinId="9" hidden="1"/>
    <cellStyle name="Followed Hyperlink" xfId="587" builtinId="9" hidden="1"/>
    <cellStyle name="Followed Hyperlink" xfId="591" builtinId="9" hidden="1"/>
    <cellStyle name="Followed Hyperlink" xfId="595" builtinId="9" hidden="1"/>
    <cellStyle name="Followed Hyperlink" xfId="599" builtinId="9" hidden="1"/>
    <cellStyle name="Followed Hyperlink" xfId="603" builtinId="9" hidden="1"/>
    <cellStyle name="Followed Hyperlink" xfId="607" builtinId="9" hidden="1"/>
    <cellStyle name="Followed Hyperlink" xfId="611" builtinId="9" hidden="1"/>
    <cellStyle name="Followed Hyperlink" xfId="615" builtinId="9" hidden="1"/>
    <cellStyle name="Followed Hyperlink" xfId="619" builtinId="9" hidden="1"/>
    <cellStyle name="Followed Hyperlink" xfId="623" builtinId="9" hidden="1"/>
    <cellStyle name="Followed Hyperlink" xfId="627" builtinId="9" hidden="1"/>
    <cellStyle name="Followed Hyperlink" xfId="631" builtinId="9" hidden="1"/>
    <cellStyle name="Followed Hyperlink" xfId="635" builtinId="9" hidden="1"/>
    <cellStyle name="Followed Hyperlink" xfId="639" builtinId="9" hidden="1"/>
    <cellStyle name="Followed Hyperlink" xfId="643" builtinId="9" hidden="1"/>
    <cellStyle name="Followed Hyperlink" xfId="647" builtinId="9" hidden="1"/>
    <cellStyle name="Followed Hyperlink" xfId="651" builtinId="9" hidden="1"/>
    <cellStyle name="Followed Hyperlink" xfId="655" builtinId="9" hidden="1"/>
    <cellStyle name="Followed Hyperlink" xfId="659" builtinId="9" hidden="1"/>
    <cellStyle name="Followed Hyperlink" xfId="663" builtinId="9" hidden="1"/>
    <cellStyle name="Followed Hyperlink" xfId="667" builtinId="9" hidden="1"/>
    <cellStyle name="Followed Hyperlink" xfId="671" builtinId="9" hidden="1"/>
    <cellStyle name="Followed Hyperlink" xfId="675" builtinId="9" hidden="1"/>
    <cellStyle name="Followed Hyperlink" xfId="679" builtinId="9" hidden="1"/>
    <cellStyle name="Followed Hyperlink" xfId="683" builtinId="9" hidden="1"/>
    <cellStyle name="Followed Hyperlink" xfId="687" builtinId="9" hidden="1"/>
    <cellStyle name="Followed Hyperlink" xfId="691" builtinId="9" hidden="1"/>
    <cellStyle name="Followed Hyperlink" xfId="695" builtinId="9" hidden="1"/>
    <cellStyle name="Followed Hyperlink" xfId="699" builtinId="9" hidden="1"/>
    <cellStyle name="Followed Hyperlink" xfId="703" builtinId="9" hidden="1"/>
    <cellStyle name="Followed Hyperlink" xfId="707" builtinId="9" hidden="1"/>
    <cellStyle name="Followed Hyperlink" xfId="711" builtinId="9" hidden="1"/>
    <cellStyle name="Followed Hyperlink" xfId="715" builtinId="9" hidden="1"/>
    <cellStyle name="Followed Hyperlink" xfId="719" builtinId="9" hidden="1"/>
    <cellStyle name="Followed Hyperlink" xfId="723" builtinId="9" hidden="1"/>
    <cellStyle name="Followed Hyperlink" xfId="727" builtinId="9" hidden="1"/>
    <cellStyle name="Followed Hyperlink" xfId="731" builtinId="9" hidden="1"/>
    <cellStyle name="Followed Hyperlink" xfId="735" builtinId="9" hidden="1"/>
    <cellStyle name="Followed Hyperlink" xfId="739" builtinId="9" hidden="1"/>
    <cellStyle name="Followed Hyperlink" xfId="743" builtinId="9" hidden="1"/>
    <cellStyle name="Followed Hyperlink" xfId="747" builtinId="9" hidden="1"/>
    <cellStyle name="Followed Hyperlink" xfId="751" builtinId="9" hidden="1"/>
    <cellStyle name="Followed Hyperlink" xfId="755" builtinId="9" hidden="1"/>
    <cellStyle name="Followed Hyperlink" xfId="759" builtinId="9" hidden="1"/>
    <cellStyle name="Followed Hyperlink" xfId="763" builtinId="9" hidden="1"/>
    <cellStyle name="Followed Hyperlink" xfId="767" builtinId="9" hidden="1"/>
    <cellStyle name="Followed Hyperlink" xfId="771" builtinId="9" hidden="1"/>
    <cellStyle name="Followed Hyperlink" xfId="775" builtinId="9" hidden="1"/>
    <cellStyle name="Followed Hyperlink" xfId="779" builtinId="9" hidden="1"/>
    <cellStyle name="Followed Hyperlink" xfId="783" builtinId="9" hidden="1"/>
    <cellStyle name="Followed Hyperlink" xfId="787" builtinId="9" hidden="1"/>
    <cellStyle name="Followed Hyperlink" xfId="791" builtinId="9" hidden="1"/>
    <cellStyle name="Followed Hyperlink" xfId="795" builtinId="9" hidden="1"/>
    <cellStyle name="Followed Hyperlink" xfId="799" builtinId="9" hidden="1"/>
    <cellStyle name="Followed Hyperlink" xfId="803" builtinId="9" hidden="1"/>
    <cellStyle name="Followed Hyperlink" xfId="807" builtinId="9" hidden="1"/>
    <cellStyle name="Followed Hyperlink" xfId="811" builtinId="9" hidden="1"/>
    <cellStyle name="Followed Hyperlink" xfId="815" builtinId="9" hidden="1"/>
    <cellStyle name="Followed Hyperlink" xfId="819" builtinId="9" hidden="1"/>
    <cellStyle name="Followed Hyperlink" xfId="823" builtinId="9" hidden="1"/>
    <cellStyle name="Followed Hyperlink" xfId="827" builtinId="9" hidden="1"/>
    <cellStyle name="Followed Hyperlink" xfId="831" builtinId="9" hidden="1"/>
    <cellStyle name="Followed Hyperlink" xfId="835" builtinId="9" hidden="1"/>
    <cellStyle name="Followed Hyperlink" xfId="839" builtinId="9" hidden="1"/>
    <cellStyle name="Followed Hyperlink" xfId="841" builtinId="9" hidden="1"/>
    <cellStyle name="Followed Hyperlink" xfId="837" builtinId="9" hidden="1"/>
    <cellStyle name="Followed Hyperlink" xfId="833" builtinId="9" hidden="1"/>
    <cellStyle name="Followed Hyperlink" xfId="829" builtinId="9" hidden="1"/>
    <cellStyle name="Followed Hyperlink" xfId="825" builtinId="9" hidden="1"/>
    <cellStyle name="Followed Hyperlink" xfId="821" builtinId="9" hidden="1"/>
    <cellStyle name="Followed Hyperlink" xfId="817" builtinId="9" hidden="1"/>
    <cellStyle name="Followed Hyperlink" xfId="813" builtinId="9" hidden="1"/>
    <cellStyle name="Followed Hyperlink" xfId="809" builtinId="9" hidden="1"/>
    <cellStyle name="Followed Hyperlink" xfId="805" builtinId="9" hidden="1"/>
    <cellStyle name="Followed Hyperlink" xfId="801" builtinId="9" hidden="1"/>
    <cellStyle name="Followed Hyperlink" xfId="797" builtinId="9" hidden="1"/>
    <cellStyle name="Followed Hyperlink" xfId="793" builtinId="9" hidden="1"/>
    <cellStyle name="Followed Hyperlink" xfId="789" builtinId="9" hidden="1"/>
    <cellStyle name="Followed Hyperlink" xfId="785" builtinId="9" hidden="1"/>
    <cellStyle name="Followed Hyperlink" xfId="781" builtinId="9" hidden="1"/>
    <cellStyle name="Followed Hyperlink" xfId="777" builtinId="9" hidden="1"/>
    <cellStyle name="Followed Hyperlink" xfId="773" builtinId="9" hidden="1"/>
    <cellStyle name="Followed Hyperlink" xfId="769" builtinId="9" hidden="1"/>
    <cellStyle name="Followed Hyperlink" xfId="765" builtinId="9" hidden="1"/>
    <cellStyle name="Followed Hyperlink" xfId="761" builtinId="9" hidden="1"/>
    <cellStyle name="Followed Hyperlink" xfId="757" builtinId="9" hidden="1"/>
    <cellStyle name="Followed Hyperlink" xfId="753" builtinId="9" hidden="1"/>
    <cellStyle name="Followed Hyperlink" xfId="749" builtinId="9" hidden="1"/>
    <cellStyle name="Followed Hyperlink" xfId="745" builtinId="9" hidden="1"/>
    <cellStyle name="Followed Hyperlink" xfId="741" builtinId="9" hidden="1"/>
    <cellStyle name="Followed Hyperlink" xfId="737" builtinId="9" hidden="1"/>
    <cellStyle name="Followed Hyperlink" xfId="733" builtinId="9" hidden="1"/>
    <cellStyle name="Followed Hyperlink" xfId="729" builtinId="9" hidden="1"/>
    <cellStyle name="Followed Hyperlink" xfId="725" builtinId="9" hidden="1"/>
    <cellStyle name="Followed Hyperlink" xfId="721" builtinId="9" hidden="1"/>
    <cellStyle name="Followed Hyperlink" xfId="717" builtinId="9" hidden="1"/>
    <cellStyle name="Followed Hyperlink" xfId="713" builtinId="9" hidden="1"/>
    <cellStyle name="Followed Hyperlink" xfId="709" builtinId="9" hidden="1"/>
    <cellStyle name="Followed Hyperlink" xfId="705" builtinId="9" hidden="1"/>
    <cellStyle name="Followed Hyperlink" xfId="701" builtinId="9" hidden="1"/>
    <cellStyle name="Followed Hyperlink" xfId="697" builtinId="9" hidden="1"/>
    <cellStyle name="Followed Hyperlink" xfId="693" builtinId="9" hidden="1"/>
    <cellStyle name="Followed Hyperlink" xfId="689" builtinId="9" hidden="1"/>
    <cellStyle name="Followed Hyperlink" xfId="685" builtinId="9" hidden="1"/>
    <cellStyle name="Followed Hyperlink" xfId="681" builtinId="9" hidden="1"/>
    <cellStyle name="Followed Hyperlink" xfId="677" builtinId="9" hidden="1"/>
    <cellStyle name="Followed Hyperlink" xfId="673" builtinId="9" hidden="1"/>
    <cellStyle name="Followed Hyperlink" xfId="669" builtinId="9" hidden="1"/>
    <cellStyle name="Followed Hyperlink" xfId="665" builtinId="9" hidden="1"/>
    <cellStyle name="Followed Hyperlink" xfId="661" builtinId="9" hidden="1"/>
    <cellStyle name="Followed Hyperlink" xfId="657" builtinId="9" hidden="1"/>
    <cellStyle name="Followed Hyperlink" xfId="653" builtinId="9" hidden="1"/>
    <cellStyle name="Followed Hyperlink" xfId="649" builtinId="9" hidden="1"/>
    <cellStyle name="Followed Hyperlink" xfId="645" builtinId="9" hidden="1"/>
    <cellStyle name="Followed Hyperlink" xfId="641" builtinId="9" hidden="1"/>
    <cellStyle name="Followed Hyperlink" xfId="637" builtinId="9" hidden="1"/>
    <cellStyle name="Followed Hyperlink" xfId="633" builtinId="9" hidden="1"/>
    <cellStyle name="Followed Hyperlink" xfId="629" builtinId="9" hidden="1"/>
    <cellStyle name="Followed Hyperlink" xfId="625" builtinId="9" hidden="1"/>
    <cellStyle name="Followed Hyperlink" xfId="621" builtinId="9" hidden="1"/>
    <cellStyle name="Followed Hyperlink" xfId="617" builtinId="9" hidden="1"/>
    <cellStyle name="Followed Hyperlink" xfId="613" builtinId="9" hidden="1"/>
    <cellStyle name="Followed Hyperlink" xfId="609" builtinId="9" hidden="1"/>
    <cellStyle name="Followed Hyperlink" xfId="605" builtinId="9" hidden="1"/>
    <cellStyle name="Followed Hyperlink" xfId="601" builtinId="9" hidden="1"/>
    <cellStyle name="Followed Hyperlink" xfId="597" builtinId="9" hidden="1"/>
    <cellStyle name="Followed Hyperlink" xfId="593" builtinId="9" hidden="1"/>
    <cellStyle name="Followed Hyperlink" xfId="589" builtinId="9" hidden="1"/>
    <cellStyle name="Followed Hyperlink" xfId="585" builtinId="9" hidden="1"/>
    <cellStyle name="Followed Hyperlink" xfId="581" builtinId="9" hidden="1"/>
    <cellStyle name="Followed Hyperlink" xfId="577" builtinId="9" hidden="1"/>
    <cellStyle name="Followed Hyperlink" xfId="573" builtinId="9" hidden="1"/>
    <cellStyle name="Followed Hyperlink" xfId="569" builtinId="9" hidden="1"/>
    <cellStyle name="Followed Hyperlink" xfId="565" builtinId="9" hidden="1"/>
    <cellStyle name="Followed Hyperlink" xfId="561" builtinId="9" hidden="1"/>
    <cellStyle name="Followed Hyperlink" xfId="557" builtinId="9" hidden="1"/>
    <cellStyle name="Followed Hyperlink" xfId="553" builtinId="9" hidden="1"/>
    <cellStyle name="Followed Hyperlink" xfId="549" builtinId="9" hidden="1"/>
    <cellStyle name="Followed Hyperlink" xfId="545" builtinId="9" hidden="1"/>
    <cellStyle name="Followed Hyperlink" xfId="541" builtinId="9" hidden="1"/>
    <cellStyle name="Followed Hyperlink" xfId="537" builtinId="9" hidden="1"/>
    <cellStyle name="Followed Hyperlink" xfId="533" builtinId="9" hidden="1"/>
    <cellStyle name="Followed Hyperlink" xfId="529" builtinId="9" hidden="1"/>
    <cellStyle name="Followed Hyperlink" xfId="525" builtinId="9" hidden="1"/>
    <cellStyle name="Followed Hyperlink" xfId="521" builtinId="9" hidden="1"/>
    <cellStyle name="Followed Hyperlink" xfId="517" builtinId="9" hidden="1"/>
    <cellStyle name="Followed Hyperlink" xfId="513" builtinId="9" hidden="1"/>
    <cellStyle name="Followed Hyperlink" xfId="509" builtinId="9" hidden="1"/>
    <cellStyle name="Followed Hyperlink" xfId="505" builtinId="9" hidden="1"/>
    <cellStyle name="Followed Hyperlink" xfId="501" builtinId="9" hidden="1"/>
    <cellStyle name="Followed Hyperlink" xfId="497" builtinId="9" hidden="1"/>
    <cellStyle name="Followed Hyperlink" xfId="493" builtinId="9" hidden="1"/>
    <cellStyle name="Followed Hyperlink" xfId="489" builtinId="9" hidden="1"/>
    <cellStyle name="Followed Hyperlink" xfId="485" builtinId="9" hidden="1"/>
    <cellStyle name="Followed Hyperlink" xfId="481" builtinId="9" hidden="1"/>
    <cellStyle name="Followed Hyperlink" xfId="477" builtinId="9" hidden="1"/>
    <cellStyle name="Followed Hyperlink" xfId="473" builtinId="9" hidden="1"/>
    <cellStyle name="Followed Hyperlink" xfId="469" builtinId="9" hidden="1"/>
    <cellStyle name="Followed Hyperlink" xfId="465" builtinId="9" hidden="1"/>
    <cellStyle name="Followed Hyperlink" xfId="461" builtinId="9" hidden="1"/>
    <cellStyle name="Followed Hyperlink" xfId="457" builtinId="9" hidden="1"/>
    <cellStyle name="Followed Hyperlink" xfId="453" builtinId="9" hidden="1"/>
    <cellStyle name="Followed Hyperlink" xfId="449" builtinId="9" hidden="1"/>
    <cellStyle name="Followed Hyperlink" xfId="445" builtinId="9" hidden="1"/>
    <cellStyle name="Followed Hyperlink" xfId="441" builtinId="9" hidden="1"/>
    <cellStyle name="Followed Hyperlink" xfId="437" builtinId="9" hidden="1"/>
    <cellStyle name="Followed Hyperlink" xfId="433" builtinId="9" hidden="1"/>
    <cellStyle name="Followed Hyperlink" xfId="429" builtinId="9" hidden="1"/>
    <cellStyle name="Followed Hyperlink" xfId="425" builtinId="9" hidden="1"/>
    <cellStyle name="Followed Hyperlink" xfId="421" builtinId="9" hidden="1"/>
    <cellStyle name="Followed Hyperlink" xfId="417" builtinId="9" hidden="1"/>
    <cellStyle name="Followed Hyperlink" xfId="413" builtinId="9" hidden="1"/>
    <cellStyle name="Followed Hyperlink" xfId="409" builtinId="9" hidden="1"/>
    <cellStyle name="Followed Hyperlink" xfId="405" builtinId="9" hidden="1"/>
    <cellStyle name="Followed Hyperlink" xfId="401" builtinId="9" hidden="1"/>
    <cellStyle name="Followed Hyperlink" xfId="397" builtinId="9" hidden="1"/>
    <cellStyle name="Followed Hyperlink" xfId="393" builtinId="9" hidden="1"/>
    <cellStyle name="Followed Hyperlink" xfId="389" builtinId="9" hidden="1"/>
    <cellStyle name="Followed Hyperlink" xfId="385" builtinId="9" hidden="1"/>
    <cellStyle name="Followed Hyperlink" xfId="381" builtinId="9" hidden="1"/>
    <cellStyle name="Followed Hyperlink" xfId="377" builtinId="9" hidden="1"/>
    <cellStyle name="Followed Hyperlink" xfId="373" builtinId="9" hidden="1"/>
    <cellStyle name="Followed Hyperlink" xfId="369" builtinId="9" hidden="1"/>
    <cellStyle name="Followed Hyperlink" xfId="365" builtinId="9" hidden="1"/>
    <cellStyle name="Followed Hyperlink" xfId="361" builtinId="9" hidden="1"/>
    <cellStyle name="Followed Hyperlink" xfId="357" builtinId="9" hidden="1"/>
    <cellStyle name="Followed Hyperlink" xfId="353" builtinId="9" hidden="1"/>
    <cellStyle name="Followed Hyperlink" xfId="349" builtinId="9" hidden="1"/>
    <cellStyle name="Followed Hyperlink" xfId="345" builtinId="9" hidden="1"/>
    <cellStyle name="Followed Hyperlink" xfId="341" builtinId="9" hidden="1"/>
    <cellStyle name="Followed Hyperlink" xfId="337" builtinId="9" hidden="1"/>
    <cellStyle name="Followed Hyperlink" xfId="333" builtinId="9" hidden="1"/>
    <cellStyle name="Followed Hyperlink" xfId="329" builtinId="9" hidden="1"/>
    <cellStyle name="Followed Hyperlink" xfId="325" builtinId="9" hidden="1"/>
    <cellStyle name="Followed Hyperlink" xfId="321" builtinId="9" hidden="1"/>
    <cellStyle name="Followed Hyperlink" xfId="317" builtinId="9" hidden="1"/>
    <cellStyle name="Followed Hyperlink" xfId="313" builtinId="9" hidden="1"/>
    <cellStyle name="Followed Hyperlink" xfId="309" builtinId="9" hidden="1"/>
    <cellStyle name="Followed Hyperlink" xfId="305" builtinId="9" hidden="1"/>
    <cellStyle name="Followed Hyperlink" xfId="301" builtinId="9" hidden="1"/>
    <cellStyle name="Followed Hyperlink" xfId="297" builtinId="9" hidden="1"/>
    <cellStyle name="Followed Hyperlink" xfId="293" builtinId="9" hidden="1"/>
    <cellStyle name="Followed Hyperlink" xfId="289" builtinId="9" hidden="1"/>
    <cellStyle name="Followed Hyperlink" xfId="285" builtinId="9" hidden="1"/>
    <cellStyle name="Followed Hyperlink" xfId="281" builtinId="9" hidden="1"/>
    <cellStyle name="Followed Hyperlink" xfId="277" builtinId="9" hidden="1"/>
    <cellStyle name="Followed Hyperlink" xfId="273" builtinId="9" hidden="1"/>
    <cellStyle name="Followed Hyperlink" xfId="269" builtinId="9" hidden="1"/>
    <cellStyle name="Followed Hyperlink" xfId="265" builtinId="9" hidden="1"/>
    <cellStyle name="Followed Hyperlink" xfId="260" builtinId="9" hidden="1"/>
    <cellStyle name="Followed Hyperlink" xfId="256" builtinId="9" hidden="1"/>
    <cellStyle name="Followed Hyperlink" xfId="252" builtinId="9" hidden="1"/>
    <cellStyle name="Followed Hyperlink" xfId="248" builtinId="9" hidden="1"/>
    <cellStyle name="Followed Hyperlink" xfId="244" builtinId="9" hidden="1"/>
    <cellStyle name="Followed Hyperlink" xfId="240" builtinId="9" hidden="1"/>
    <cellStyle name="Followed Hyperlink" xfId="236" builtinId="9" hidden="1"/>
    <cellStyle name="Followed Hyperlink" xfId="232" builtinId="9" hidden="1"/>
    <cellStyle name="Followed Hyperlink" xfId="228" builtinId="9" hidden="1"/>
    <cellStyle name="Followed Hyperlink" xfId="224" builtinId="9" hidden="1"/>
    <cellStyle name="Followed Hyperlink" xfId="220" builtinId="9" hidden="1"/>
    <cellStyle name="Followed Hyperlink" xfId="216" builtinId="9" hidden="1"/>
    <cellStyle name="Followed Hyperlink" xfId="212" builtinId="9" hidden="1"/>
    <cellStyle name="Followed Hyperlink" xfId="208" builtinId="9" hidden="1"/>
    <cellStyle name="Followed Hyperlink" xfId="204" builtinId="9" hidden="1"/>
    <cellStyle name="Followed Hyperlink" xfId="200" builtinId="9" hidden="1"/>
    <cellStyle name="Followed Hyperlink" xfId="196" builtinId="9" hidden="1"/>
    <cellStyle name="Followed Hyperlink" xfId="192" builtinId="9" hidden="1"/>
    <cellStyle name="Followed Hyperlink" xfId="188" builtinId="9" hidden="1"/>
    <cellStyle name="Followed Hyperlink" xfId="184" builtinId="9" hidden="1"/>
    <cellStyle name="Followed Hyperlink" xfId="180" builtinId="9" hidden="1"/>
    <cellStyle name="Followed Hyperlink" xfId="176" builtinId="9" hidden="1"/>
    <cellStyle name="Followed Hyperlink" xfId="172" builtinId="9" hidden="1"/>
    <cellStyle name="Followed Hyperlink" xfId="168" builtinId="9" hidden="1"/>
    <cellStyle name="Followed Hyperlink" xfId="164" builtinId="9" hidden="1"/>
    <cellStyle name="Followed Hyperlink" xfId="160" builtinId="9" hidden="1"/>
    <cellStyle name="Followed Hyperlink" xfId="156" builtinId="9" hidden="1"/>
    <cellStyle name="Followed Hyperlink" xfId="152" builtinId="9" hidden="1"/>
    <cellStyle name="Followed Hyperlink" xfId="148" builtinId="9" hidden="1"/>
    <cellStyle name="Followed Hyperlink" xfId="144" builtinId="9" hidden="1"/>
    <cellStyle name="Followed Hyperlink" xfId="140" builtinId="9" hidden="1"/>
    <cellStyle name="Followed Hyperlink" xfId="136" builtinId="9" hidden="1"/>
    <cellStyle name="Followed Hyperlink" xfId="132" builtinId="9" hidden="1"/>
    <cellStyle name="Followed Hyperlink" xfId="128" builtinId="9" hidden="1"/>
    <cellStyle name="Followed Hyperlink" xfId="124" builtinId="9" hidden="1"/>
    <cellStyle name="Followed Hyperlink" xfId="120" builtinId="9" hidden="1"/>
    <cellStyle name="Followed Hyperlink" xfId="116" builtinId="9" hidden="1"/>
    <cellStyle name="Followed Hyperlink" xfId="112" builtinId="9" hidden="1"/>
    <cellStyle name="Followed Hyperlink" xfId="108" builtinId="9" hidden="1"/>
    <cellStyle name="Followed Hyperlink" xfId="104" builtinId="9" hidden="1"/>
    <cellStyle name="Followed Hyperlink" xfId="100" builtinId="9" hidden="1"/>
    <cellStyle name="Followed Hyperlink" xfId="96" builtinId="9" hidden="1"/>
    <cellStyle name="Followed Hyperlink" xfId="92" builtinId="9" hidden="1"/>
    <cellStyle name="Followed Hyperlink" xfId="88" builtinId="9" hidden="1"/>
    <cellStyle name="Followed Hyperlink" xfId="84" builtinId="9" hidden="1"/>
    <cellStyle name="Followed Hyperlink" xfId="80" builtinId="9" hidden="1"/>
    <cellStyle name="Followed Hyperlink" xfId="76" builtinId="9" hidden="1"/>
    <cellStyle name="Followed Hyperlink" xfId="72" builtinId="9" hidden="1"/>
    <cellStyle name="Followed Hyperlink" xfId="68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6" builtinId="9" hidden="1"/>
    <cellStyle name="Followed Hyperlink" xfId="64" builtinId="9" hidden="1"/>
    <cellStyle name="Followed Hyperlink" xfId="56" builtinId="9" hidden="1"/>
    <cellStyle name="Followed Hyperlink" xfId="48" builtinId="9" hidden="1"/>
    <cellStyle name="Followed Hyperlink" xfId="40" builtinId="9" hidden="1"/>
    <cellStyle name="Followed Hyperlink" xfId="32" builtinId="9" hidden="1"/>
    <cellStyle name="Followed Hyperlink" xfId="24" builtinId="9" hidden="1"/>
    <cellStyle name="Followed Hyperlink" xfId="12" builtinId="9" hidden="1"/>
    <cellStyle name="Followed Hyperlink" xfId="14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16" builtinId="9" hidden="1"/>
    <cellStyle name="Followed Hyperlink" xfId="8" builtinId="9" hidden="1"/>
    <cellStyle name="Followed Hyperlink" xfId="10" builtinId="9" hidden="1"/>
    <cellStyle name="Followed Hyperlink" xfId="6" builtinId="9" hidden="1"/>
    <cellStyle name="Followed Hyperlink" xfId="4" builtinId="9" hidden="1"/>
    <cellStyle name="Hyperlink" xfId="308" builtinId="8" hidden="1"/>
    <cellStyle name="Hyperlink" xfId="312" builtinId="8" hidden="1"/>
    <cellStyle name="Hyperlink" xfId="314" builtinId="8" hidden="1"/>
    <cellStyle name="Hyperlink" xfId="316" builtinId="8" hidden="1"/>
    <cellStyle name="Hyperlink" xfId="320" builtinId="8" hidden="1"/>
    <cellStyle name="Hyperlink" xfId="322" builtinId="8" hidden="1"/>
    <cellStyle name="Hyperlink" xfId="324" builtinId="8" hidden="1"/>
    <cellStyle name="Hyperlink" xfId="328" builtinId="8" hidden="1"/>
    <cellStyle name="Hyperlink" xfId="330" builtinId="8" hidden="1"/>
    <cellStyle name="Hyperlink" xfId="332" builtinId="8" hidden="1"/>
    <cellStyle name="Hyperlink" xfId="336" builtinId="8" hidden="1"/>
    <cellStyle name="Hyperlink" xfId="338" builtinId="8" hidden="1"/>
    <cellStyle name="Hyperlink" xfId="340" builtinId="8" hidden="1"/>
    <cellStyle name="Hyperlink" xfId="344" builtinId="8" hidden="1"/>
    <cellStyle name="Hyperlink" xfId="346" builtinId="8" hidden="1"/>
    <cellStyle name="Hyperlink" xfId="348" builtinId="8" hidden="1"/>
    <cellStyle name="Hyperlink" xfId="352" builtinId="8" hidden="1"/>
    <cellStyle name="Hyperlink" xfId="354" builtinId="8" hidden="1"/>
    <cellStyle name="Hyperlink" xfId="356" builtinId="8" hidden="1"/>
    <cellStyle name="Hyperlink" xfId="360" builtinId="8" hidden="1"/>
    <cellStyle name="Hyperlink" xfId="362" builtinId="8" hidden="1"/>
    <cellStyle name="Hyperlink" xfId="364" builtinId="8" hidden="1"/>
    <cellStyle name="Hyperlink" xfId="368" builtinId="8" hidden="1"/>
    <cellStyle name="Hyperlink" xfId="370" builtinId="8" hidden="1"/>
    <cellStyle name="Hyperlink" xfId="372" builtinId="8" hidden="1"/>
    <cellStyle name="Hyperlink" xfId="376" builtinId="8" hidden="1"/>
    <cellStyle name="Hyperlink" xfId="378" builtinId="8" hidden="1"/>
    <cellStyle name="Hyperlink" xfId="380" builtinId="8" hidden="1"/>
    <cellStyle name="Hyperlink" xfId="384" builtinId="8" hidden="1"/>
    <cellStyle name="Hyperlink" xfId="386" builtinId="8" hidden="1"/>
    <cellStyle name="Hyperlink" xfId="388" builtinId="8" hidden="1"/>
    <cellStyle name="Hyperlink" xfId="392" builtinId="8" hidden="1"/>
    <cellStyle name="Hyperlink" xfId="394" builtinId="8" hidden="1"/>
    <cellStyle name="Hyperlink" xfId="396" builtinId="8" hidden="1"/>
    <cellStyle name="Hyperlink" xfId="400" builtinId="8" hidden="1"/>
    <cellStyle name="Hyperlink" xfId="402" builtinId="8" hidden="1"/>
    <cellStyle name="Hyperlink" xfId="404" builtinId="8" hidden="1"/>
    <cellStyle name="Hyperlink" xfId="408" builtinId="8" hidden="1"/>
    <cellStyle name="Hyperlink" xfId="410" builtinId="8" hidden="1"/>
    <cellStyle name="Hyperlink" xfId="412" builtinId="8" hidden="1"/>
    <cellStyle name="Hyperlink" xfId="416" builtinId="8" hidden="1"/>
    <cellStyle name="Hyperlink" xfId="418" builtinId="8" hidden="1"/>
    <cellStyle name="Hyperlink" xfId="420" builtinId="8" hidden="1"/>
    <cellStyle name="Hyperlink" xfId="424" builtinId="8" hidden="1"/>
    <cellStyle name="Hyperlink" xfId="426" builtinId="8" hidden="1"/>
    <cellStyle name="Hyperlink" xfId="428" builtinId="8" hidden="1"/>
    <cellStyle name="Hyperlink" xfId="432" builtinId="8" hidden="1"/>
    <cellStyle name="Hyperlink" xfId="434" builtinId="8" hidden="1"/>
    <cellStyle name="Hyperlink" xfId="436" builtinId="8" hidden="1"/>
    <cellStyle name="Hyperlink" xfId="440" builtinId="8" hidden="1"/>
    <cellStyle name="Hyperlink" xfId="442" builtinId="8" hidden="1"/>
    <cellStyle name="Hyperlink" xfId="444" builtinId="8" hidden="1"/>
    <cellStyle name="Hyperlink" xfId="448" builtinId="8" hidden="1"/>
    <cellStyle name="Hyperlink" xfId="450" builtinId="8" hidden="1"/>
    <cellStyle name="Hyperlink" xfId="452" builtinId="8" hidden="1"/>
    <cellStyle name="Hyperlink" xfId="456" builtinId="8" hidden="1"/>
    <cellStyle name="Hyperlink" xfId="458" builtinId="8" hidden="1"/>
    <cellStyle name="Hyperlink" xfId="460" builtinId="8" hidden="1"/>
    <cellStyle name="Hyperlink" xfId="464" builtinId="8" hidden="1"/>
    <cellStyle name="Hyperlink" xfId="466" builtinId="8" hidden="1"/>
    <cellStyle name="Hyperlink" xfId="468" builtinId="8" hidden="1"/>
    <cellStyle name="Hyperlink" xfId="472" builtinId="8" hidden="1"/>
    <cellStyle name="Hyperlink" xfId="474" builtinId="8" hidden="1"/>
    <cellStyle name="Hyperlink" xfId="476" builtinId="8" hidden="1"/>
    <cellStyle name="Hyperlink" xfId="480" builtinId="8" hidden="1"/>
    <cellStyle name="Hyperlink" xfId="482" builtinId="8" hidden="1"/>
    <cellStyle name="Hyperlink" xfId="484" builtinId="8" hidden="1"/>
    <cellStyle name="Hyperlink" xfId="488" builtinId="8" hidden="1"/>
    <cellStyle name="Hyperlink" xfId="490" builtinId="8" hidden="1"/>
    <cellStyle name="Hyperlink" xfId="492" builtinId="8" hidden="1"/>
    <cellStyle name="Hyperlink" xfId="496" builtinId="8" hidden="1"/>
    <cellStyle name="Hyperlink" xfId="498" builtinId="8" hidden="1"/>
    <cellStyle name="Hyperlink" xfId="500" builtinId="8" hidden="1"/>
    <cellStyle name="Hyperlink" xfId="504" builtinId="8" hidden="1"/>
    <cellStyle name="Hyperlink" xfId="506" builtinId="8" hidden="1"/>
    <cellStyle name="Hyperlink" xfId="508" builtinId="8" hidden="1"/>
    <cellStyle name="Hyperlink" xfId="512" builtinId="8" hidden="1"/>
    <cellStyle name="Hyperlink" xfId="514" builtinId="8" hidden="1"/>
    <cellStyle name="Hyperlink" xfId="516" builtinId="8" hidden="1"/>
    <cellStyle name="Hyperlink" xfId="520" builtinId="8" hidden="1"/>
    <cellStyle name="Hyperlink" xfId="522" builtinId="8" hidden="1"/>
    <cellStyle name="Hyperlink" xfId="524" builtinId="8" hidden="1"/>
    <cellStyle name="Hyperlink" xfId="528" builtinId="8" hidden="1"/>
    <cellStyle name="Hyperlink" xfId="530" builtinId="8" hidden="1"/>
    <cellStyle name="Hyperlink" xfId="532" builtinId="8" hidden="1"/>
    <cellStyle name="Hyperlink" xfId="536" builtinId="8" hidden="1"/>
    <cellStyle name="Hyperlink" xfId="538" builtinId="8" hidden="1"/>
    <cellStyle name="Hyperlink" xfId="540" builtinId="8" hidden="1"/>
    <cellStyle name="Hyperlink" xfId="544" builtinId="8" hidden="1"/>
    <cellStyle name="Hyperlink" xfId="546" builtinId="8" hidden="1"/>
    <cellStyle name="Hyperlink" xfId="548" builtinId="8" hidden="1"/>
    <cellStyle name="Hyperlink" xfId="552" builtinId="8" hidden="1"/>
    <cellStyle name="Hyperlink" xfId="554" builtinId="8" hidden="1"/>
    <cellStyle name="Hyperlink" xfId="556" builtinId="8" hidden="1"/>
    <cellStyle name="Hyperlink" xfId="560" builtinId="8" hidden="1"/>
    <cellStyle name="Hyperlink" xfId="562" builtinId="8" hidden="1"/>
    <cellStyle name="Hyperlink" xfId="564" builtinId="8" hidden="1"/>
    <cellStyle name="Hyperlink" xfId="568" builtinId="8" hidden="1"/>
    <cellStyle name="Hyperlink" xfId="570" builtinId="8" hidden="1"/>
    <cellStyle name="Hyperlink" xfId="572" builtinId="8" hidden="1"/>
    <cellStyle name="Hyperlink" xfId="576" builtinId="8" hidden="1"/>
    <cellStyle name="Hyperlink" xfId="578" builtinId="8" hidden="1"/>
    <cellStyle name="Hyperlink" xfId="580" builtinId="8" hidden="1"/>
    <cellStyle name="Hyperlink" xfId="584" builtinId="8" hidden="1"/>
    <cellStyle name="Hyperlink" xfId="586" builtinId="8" hidden="1"/>
    <cellStyle name="Hyperlink" xfId="588" builtinId="8" hidden="1"/>
    <cellStyle name="Hyperlink" xfId="592" builtinId="8" hidden="1"/>
    <cellStyle name="Hyperlink" xfId="594" builtinId="8" hidden="1"/>
    <cellStyle name="Hyperlink" xfId="596" builtinId="8" hidden="1"/>
    <cellStyle name="Hyperlink" xfId="600" builtinId="8" hidden="1"/>
    <cellStyle name="Hyperlink" xfId="602" builtinId="8" hidden="1"/>
    <cellStyle name="Hyperlink" xfId="604" builtinId="8" hidden="1"/>
    <cellStyle name="Hyperlink" xfId="608" builtinId="8" hidden="1"/>
    <cellStyle name="Hyperlink" xfId="610" builtinId="8" hidden="1"/>
    <cellStyle name="Hyperlink" xfId="612" builtinId="8" hidden="1"/>
    <cellStyle name="Hyperlink" xfId="616" builtinId="8" hidden="1"/>
    <cellStyle name="Hyperlink" xfId="618" builtinId="8" hidden="1"/>
    <cellStyle name="Hyperlink" xfId="620" builtinId="8" hidden="1"/>
    <cellStyle name="Hyperlink" xfId="624" builtinId="8" hidden="1"/>
    <cellStyle name="Hyperlink" xfId="626" builtinId="8" hidden="1"/>
    <cellStyle name="Hyperlink" xfId="628" builtinId="8" hidden="1"/>
    <cellStyle name="Hyperlink" xfId="632" builtinId="8" hidden="1"/>
    <cellStyle name="Hyperlink" xfId="634" builtinId="8" hidden="1"/>
    <cellStyle name="Hyperlink" xfId="636" builtinId="8" hidden="1"/>
    <cellStyle name="Hyperlink" xfId="640" builtinId="8" hidden="1"/>
    <cellStyle name="Hyperlink" xfId="642" builtinId="8" hidden="1"/>
    <cellStyle name="Hyperlink" xfId="644" builtinId="8" hidden="1"/>
    <cellStyle name="Hyperlink" xfId="648" builtinId="8" hidden="1"/>
    <cellStyle name="Hyperlink" xfId="650" builtinId="8" hidden="1"/>
    <cellStyle name="Hyperlink" xfId="652" builtinId="8" hidden="1"/>
    <cellStyle name="Hyperlink" xfId="656" builtinId="8" hidden="1"/>
    <cellStyle name="Hyperlink" xfId="658" builtinId="8" hidden="1"/>
    <cellStyle name="Hyperlink" xfId="660" builtinId="8" hidden="1"/>
    <cellStyle name="Hyperlink" xfId="664" builtinId="8" hidden="1"/>
    <cellStyle name="Hyperlink" xfId="666" builtinId="8" hidden="1"/>
    <cellStyle name="Hyperlink" xfId="668" builtinId="8" hidden="1"/>
    <cellStyle name="Hyperlink" xfId="672" builtinId="8" hidden="1"/>
    <cellStyle name="Hyperlink" xfId="674" builtinId="8" hidden="1"/>
    <cellStyle name="Hyperlink" xfId="676" builtinId="8" hidden="1"/>
    <cellStyle name="Hyperlink" xfId="680" builtinId="8" hidden="1"/>
    <cellStyle name="Hyperlink" xfId="682" builtinId="8" hidden="1"/>
    <cellStyle name="Hyperlink" xfId="684" builtinId="8" hidden="1"/>
    <cellStyle name="Hyperlink" xfId="688" builtinId="8" hidden="1"/>
    <cellStyle name="Hyperlink" xfId="690" builtinId="8" hidden="1"/>
    <cellStyle name="Hyperlink" xfId="692" builtinId="8" hidden="1"/>
    <cellStyle name="Hyperlink" xfId="696" builtinId="8" hidden="1"/>
    <cellStyle name="Hyperlink" xfId="698" builtinId="8" hidden="1"/>
    <cellStyle name="Hyperlink" xfId="700" builtinId="8" hidden="1"/>
    <cellStyle name="Hyperlink" xfId="704" builtinId="8" hidden="1"/>
    <cellStyle name="Hyperlink" xfId="706" builtinId="8" hidden="1"/>
    <cellStyle name="Hyperlink" xfId="708" builtinId="8" hidden="1"/>
    <cellStyle name="Hyperlink" xfId="712" builtinId="8" hidden="1"/>
    <cellStyle name="Hyperlink" xfId="714" builtinId="8" hidden="1"/>
    <cellStyle name="Hyperlink" xfId="716" builtinId="8" hidden="1"/>
    <cellStyle name="Hyperlink" xfId="720" builtinId="8" hidden="1"/>
    <cellStyle name="Hyperlink" xfId="722" builtinId="8" hidden="1"/>
    <cellStyle name="Hyperlink" xfId="724" builtinId="8" hidden="1"/>
    <cellStyle name="Hyperlink" xfId="728" builtinId="8" hidden="1"/>
    <cellStyle name="Hyperlink" xfId="730" builtinId="8" hidden="1"/>
    <cellStyle name="Hyperlink" xfId="732" builtinId="8" hidden="1"/>
    <cellStyle name="Hyperlink" xfId="736" builtinId="8" hidden="1"/>
    <cellStyle name="Hyperlink" xfId="738" builtinId="8" hidden="1"/>
    <cellStyle name="Hyperlink" xfId="740" builtinId="8" hidden="1"/>
    <cellStyle name="Hyperlink" xfId="744" builtinId="8" hidden="1"/>
    <cellStyle name="Hyperlink" xfId="746" builtinId="8" hidden="1"/>
    <cellStyle name="Hyperlink" xfId="748" builtinId="8" hidden="1"/>
    <cellStyle name="Hyperlink" xfId="752" builtinId="8" hidden="1"/>
    <cellStyle name="Hyperlink" xfId="754" builtinId="8" hidden="1"/>
    <cellStyle name="Hyperlink" xfId="756" builtinId="8" hidden="1"/>
    <cellStyle name="Hyperlink" xfId="760" builtinId="8" hidden="1"/>
    <cellStyle name="Hyperlink" xfId="762" builtinId="8" hidden="1"/>
    <cellStyle name="Hyperlink" xfId="764" builtinId="8" hidden="1"/>
    <cellStyle name="Hyperlink" xfId="768" builtinId="8" hidden="1"/>
    <cellStyle name="Hyperlink" xfId="770" builtinId="8" hidden="1"/>
    <cellStyle name="Hyperlink" xfId="772" builtinId="8" hidden="1"/>
    <cellStyle name="Hyperlink" xfId="776" builtinId="8" hidden="1"/>
    <cellStyle name="Hyperlink" xfId="778" builtinId="8" hidden="1"/>
    <cellStyle name="Hyperlink" xfId="780" builtinId="8" hidden="1"/>
    <cellStyle name="Hyperlink" xfId="784" builtinId="8" hidden="1"/>
    <cellStyle name="Hyperlink" xfId="786" builtinId="8" hidden="1"/>
    <cellStyle name="Hyperlink" xfId="788" builtinId="8" hidden="1"/>
    <cellStyle name="Hyperlink" xfId="792" builtinId="8" hidden="1"/>
    <cellStyle name="Hyperlink" xfId="794" builtinId="8" hidden="1"/>
    <cellStyle name="Hyperlink" xfId="796" builtinId="8" hidden="1"/>
    <cellStyle name="Hyperlink" xfId="800" builtinId="8" hidden="1"/>
    <cellStyle name="Hyperlink" xfId="802" builtinId="8" hidden="1"/>
    <cellStyle name="Hyperlink" xfId="804" builtinId="8" hidden="1"/>
    <cellStyle name="Hyperlink" xfId="808" builtinId="8" hidden="1"/>
    <cellStyle name="Hyperlink" xfId="810" builtinId="8" hidden="1"/>
    <cellStyle name="Hyperlink" xfId="812" builtinId="8" hidden="1"/>
    <cellStyle name="Hyperlink" xfId="816" builtinId="8" hidden="1"/>
    <cellStyle name="Hyperlink" xfId="818" builtinId="8" hidden="1"/>
    <cellStyle name="Hyperlink" xfId="820" builtinId="8" hidden="1"/>
    <cellStyle name="Hyperlink" xfId="824" builtinId="8" hidden="1"/>
    <cellStyle name="Hyperlink" xfId="826" builtinId="8" hidden="1"/>
    <cellStyle name="Hyperlink" xfId="828" builtinId="8" hidden="1"/>
    <cellStyle name="Hyperlink" xfId="832" builtinId="8" hidden="1"/>
    <cellStyle name="Hyperlink" xfId="834" builtinId="8" hidden="1"/>
    <cellStyle name="Hyperlink" xfId="836" builtinId="8" hidden="1"/>
    <cellStyle name="Hyperlink" xfId="840" builtinId="8" hidden="1"/>
    <cellStyle name="Hyperlink" xfId="838" builtinId="8" hidden="1"/>
    <cellStyle name="Hyperlink" xfId="830" builtinId="8" hidden="1"/>
    <cellStyle name="Hyperlink" xfId="822" builtinId="8" hidden="1"/>
    <cellStyle name="Hyperlink" xfId="814" builtinId="8" hidden="1"/>
    <cellStyle name="Hyperlink" xfId="806" builtinId="8" hidden="1"/>
    <cellStyle name="Hyperlink" xfId="798" builtinId="8" hidden="1"/>
    <cellStyle name="Hyperlink" xfId="790" builtinId="8" hidden="1"/>
    <cellStyle name="Hyperlink" xfId="782" builtinId="8" hidden="1"/>
    <cellStyle name="Hyperlink" xfId="774" builtinId="8" hidden="1"/>
    <cellStyle name="Hyperlink" xfId="766" builtinId="8" hidden="1"/>
    <cellStyle name="Hyperlink" xfId="758" builtinId="8" hidden="1"/>
    <cellStyle name="Hyperlink" xfId="750" builtinId="8" hidden="1"/>
    <cellStyle name="Hyperlink" xfId="742" builtinId="8" hidden="1"/>
    <cellStyle name="Hyperlink" xfId="734" builtinId="8" hidden="1"/>
    <cellStyle name="Hyperlink" xfId="726" builtinId="8" hidden="1"/>
    <cellStyle name="Hyperlink" xfId="718" builtinId="8" hidden="1"/>
    <cellStyle name="Hyperlink" xfId="710" builtinId="8" hidden="1"/>
    <cellStyle name="Hyperlink" xfId="702" builtinId="8" hidden="1"/>
    <cellStyle name="Hyperlink" xfId="694" builtinId="8" hidden="1"/>
    <cellStyle name="Hyperlink" xfId="686" builtinId="8" hidden="1"/>
    <cellStyle name="Hyperlink" xfId="678" builtinId="8" hidden="1"/>
    <cellStyle name="Hyperlink" xfId="670" builtinId="8" hidden="1"/>
    <cellStyle name="Hyperlink" xfId="662" builtinId="8" hidden="1"/>
    <cellStyle name="Hyperlink" xfId="654" builtinId="8" hidden="1"/>
    <cellStyle name="Hyperlink" xfId="646" builtinId="8" hidden="1"/>
    <cellStyle name="Hyperlink" xfId="638" builtinId="8" hidden="1"/>
    <cellStyle name="Hyperlink" xfId="630" builtinId="8" hidden="1"/>
    <cellStyle name="Hyperlink" xfId="622" builtinId="8" hidden="1"/>
    <cellStyle name="Hyperlink" xfId="614" builtinId="8" hidden="1"/>
    <cellStyle name="Hyperlink" xfId="606" builtinId="8" hidden="1"/>
    <cellStyle name="Hyperlink" xfId="598" builtinId="8" hidden="1"/>
    <cellStyle name="Hyperlink" xfId="590" builtinId="8" hidden="1"/>
    <cellStyle name="Hyperlink" xfId="582" builtinId="8" hidden="1"/>
    <cellStyle name="Hyperlink" xfId="574" builtinId="8" hidden="1"/>
    <cellStyle name="Hyperlink" xfId="566" builtinId="8" hidden="1"/>
    <cellStyle name="Hyperlink" xfId="558" builtinId="8" hidden="1"/>
    <cellStyle name="Hyperlink" xfId="550" builtinId="8" hidden="1"/>
    <cellStyle name="Hyperlink" xfId="542" builtinId="8" hidden="1"/>
    <cellStyle name="Hyperlink" xfId="534" builtinId="8" hidden="1"/>
    <cellStyle name="Hyperlink" xfId="526" builtinId="8" hidden="1"/>
    <cellStyle name="Hyperlink" xfId="518" builtinId="8" hidden="1"/>
    <cellStyle name="Hyperlink" xfId="510" builtinId="8" hidden="1"/>
    <cellStyle name="Hyperlink" xfId="502" builtinId="8" hidden="1"/>
    <cellStyle name="Hyperlink" xfId="494" builtinId="8" hidden="1"/>
    <cellStyle name="Hyperlink" xfId="486" builtinId="8" hidden="1"/>
    <cellStyle name="Hyperlink" xfId="478" builtinId="8" hidden="1"/>
    <cellStyle name="Hyperlink" xfId="470" builtinId="8" hidden="1"/>
    <cellStyle name="Hyperlink" xfId="462" builtinId="8" hidden="1"/>
    <cellStyle name="Hyperlink" xfId="454" builtinId="8" hidden="1"/>
    <cellStyle name="Hyperlink" xfId="446" builtinId="8" hidden="1"/>
    <cellStyle name="Hyperlink" xfId="438" builtinId="8" hidden="1"/>
    <cellStyle name="Hyperlink" xfId="430" builtinId="8" hidden="1"/>
    <cellStyle name="Hyperlink" xfId="422" builtinId="8" hidden="1"/>
    <cellStyle name="Hyperlink" xfId="414" builtinId="8" hidden="1"/>
    <cellStyle name="Hyperlink" xfId="406" builtinId="8" hidden="1"/>
    <cellStyle name="Hyperlink" xfId="398" builtinId="8" hidden="1"/>
    <cellStyle name="Hyperlink" xfId="390" builtinId="8" hidden="1"/>
    <cellStyle name="Hyperlink" xfId="382" builtinId="8" hidden="1"/>
    <cellStyle name="Hyperlink" xfId="374" builtinId="8" hidden="1"/>
    <cellStyle name="Hyperlink" xfId="366" builtinId="8" hidden="1"/>
    <cellStyle name="Hyperlink" xfId="358" builtinId="8" hidden="1"/>
    <cellStyle name="Hyperlink" xfId="350" builtinId="8" hidden="1"/>
    <cellStyle name="Hyperlink" xfId="342" builtinId="8" hidden="1"/>
    <cellStyle name="Hyperlink" xfId="334" builtinId="8" hidden="1"/>
    <cellStyle name="Hyperlink" xfId="326" builtinId="8" hidden="1"/>
    <cellStyle name="Hyperlink" xfId="318" builtinId="8" hidden="1"/>
    <cellStyle name="Hyperlink" xfId="310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4" builtinId="8" hidden="1"/>
    <cellStyle name="Hyperlink" xfId="266" builtinId="8" hidden="1"/>
    <cellStyle name="Hyperlink" xfId="268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4" builtinId="8" hidden="1"/>
    <cellStyle name="Hyperlink" xfId="306" builtinId="8" hidden="1"/>
    <cellStyle name="Hyperlink" xfId="302" builtinId="8" hidden="1"/>
    <cellStyle name="Hyperlink" xfId="286" builtinId="8" hidden="1"/>
    <cellStyle name="Hyperlink" xfId="270" builtinId="8" hidden="1"/>
    <cellStyle name="Hyperlink" xfId="253" builtinId="8" hidden="1"/>
    <cellStyle name="Hyperlink" xfId="237" builtinId="8" hidden="1"/>
    <cellStyle name="Hyperlink" xfId="221" builtinId="8" hidden="1"/>
    <cellStyle name="Hyperlink" xfId="205" builtinId="8" hidden="1"/>
    <cellStyle name="Hyperlink" xfId="189" builtinId="8" hidden="1"/>
    <cellStyle name="Hyperlink" xfId="173" builtinId="8" hidden="1"/>
    <cellStyle name="Hyperlink" xfId="157" builtinId="8" hidden="1"/>
    <cellStyle name="Hyperlink" xfId="14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09" builtinId="8" hidden="1"/>
    <cellStyle name="Hyperlink" xfId="77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4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5" builtinId="8" hidden="1"/>
    <cellStyle name="Hyperlink" xfId="7" builtinId="8" hidden="1"/>
    <cellStyle name="Hyperlink" xfId="3" builtinId="8" hidden="1"/>
    <cellStyle name="Level1" xfId="843" xr:uid="{359551F1-CF14-4DDA-BA7F-0C6FA794ABCD}"/>
    <cellStyle name="LEVEL2" xfId="844" xr:uid="{E819F895-3411-4F25-8DC6-B5A1E1E926D7}"/>
    <cellStyle name="Normal" xfId="0" builtinId="0"/>
    <cellStyle name="Normal 2" xfId="263" xr:uid="{00000000-0005-0000-0000-000049030000}"/>
    <cellStyle name="Normal 6 2" xfId="1" xr:uid="{00000000-0005-0000-0000-00004A030000}"/>
    <cellStyle name="Normal_Sheet1" xfId="2" xr:uid="{00000000-0005-0000-0000-00004B03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EBF1DE"/>
      <color rgb="FFDCE6F1"/>
      <color rgb="FFFFFF99"/>
      <color rgb="FFFDE9D9"/>
      <color rgb="FF008000"/>
      <color rgb="FFF6F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6">
    <pageSetUpPr fitToPage="1"/>
  </sheetPr>
  <dimension ref="B1:Q44"/>
  <sheetViews>
    <sheetView showGridLines="0" zoomScale="70" zoomScaleNormal="70" zoomScalePageLayoutView="70" workbookViewId="0">
      <pane ySplit="7" topLeftCell="A26" activePane="bottomLeft" state="frozen"/>
      <selection pane="bottomLeft" activeCell="C4" sqref="C4"/>
    </sheetView>
  </sheetViews>
  <sheetFormatPr defaultColWidth="8.6640625" defaultRowHeight="15"/>
  <cols>
    <col min="1" max="1" width="2" style="88" customWidth="1"/>
    <col min="2" max="2" width="29.44140625" style="88" customWidth="1"/>
    <col min="3" max="3" width="69" style="88" customWidth="1"/>
    <col min="4" max="7" width="24.77734375" style="88" customWidth="1"/>
    <col min="8" max="8" width="2" style="88" customWidth="1"/>
    <col min="9" max="9" width="7.109375" style="88" customWidth="1"/>
    <col min="10" max="10" width="9.33203125" style="88" customWidth="1"/>
    <col min="11" max="16384" width="8.6640625" style="88"/>
  </cols>
  <sheetData>
    <row r="1" spans="2:17" ht="62.25" customHeight="1">
      <c r="B1" s="260" t="s">
        <v>9227</v>
      </c>
      <c r="C1" s="260"/>
      <c r="D1" s="260"/>
      <c r="E1" s="260"/>
      <c r="F1" s="260"/>
      <c r="G1" s="260"/>
    </row>
    <row r="2" spans="2:17" s="105" customFormat="1" ht="20.25" customHeight="1">
      <c r="B2" s="106" t="s">
        <v>0</v>
      </c>
      <c r="C2" s="251" t="str">
        <f>TEXT(HardCostDetailLevel2!D3,"")</f>
        <v/>
      </c>
    </row>
    <row r="3" spans="2:17" s="105" customFormat="1" ht="42.75" customHeight="1">
      <c r="B3" s="106" t="s">
        <v>1</v>
      </c>
      <c r="C3" s="251" t="str">
        <f>TEXT(HardCostDetailLevel2!D4,"")</f>
        <v/>
      </c>
    </row>
    <row r="4" spans="2:17" s="108" customFormat="1" ht="26.25" customHeight="1">
      <c r="B4" s="106" t="s">
        <v>9225</v>
      </c>
      <c r="C4" s="251" t="str">
        <f>TEXT(HardCostDetailLevel2!D5,"")</f>
        <v/>
      </c>
      <c r="D4" s="6"/>
      <c r="E4" s="6"/>
      <c r="F4" s="7"/>
      <c r="G4" s="106" t="s">
        <v>5</v>
      </c>
      <c r="H4" s="89"/>
      <c r="I4" s="107"/>
      <c r="J4" s="107"/>
      <c r="K4" s="107"/>
      <c r="M4" s="107"/>
      <c r="N4" s="104"/>
      <c r="O4" s="107"/>
      <c r="P4" s="107"/>
      <c r="Q4" s="107"/>
    </row>
    <row r="5" spans="2:17" s="108" customFormat="1" ht="26.25" customHeight="1" thickBot="1">
      <c r="B5" s="6"/>
      <c r="C5" s="6"/>
      <c r="D5" s="6"/>
      <c r="E5" s="6"/>
      <c r="F5" s="7"/>
      <c r="H5" s="89"/>
      <c r="I5" s="107"/>
      <c r="J5" s="107"/>
      <c r="K5" s="107"/>
      <c r="M5" s="107"/>
      <c r="N5" s="104"/>
      <c r="O5" s="107"/>
      <c r="P5" s="107"/>
      <c r="Q5" s="107"/>
    </row>
    <row r="6" spans="2:17" s="99" customFormat="1" ht="23.25" customHeight="1">
      <c r="B6" s="256" t="s">
        <v>6</v>
      </c>
      <c r="C6" s="257"/>
      <c r="D6" s="253" t="s">
        <v>7</v>
      </c>
      <c r="E6" s="254"/>
      <c r="F6" s="255"/>
      <c r="G6" s="261" t="s">
        <v>8</v>
      </c>
    </row>
    <row r="7" spans="2:17" s="99" customFormat="1" ht="22.5" customHeight="1" thickBot="1">
      <c r="B7" s="258"/>
      <c r="C7" s="259"/>
      <c r="D7" s="100" t="s">
        <v>9</v>
      </c>
      <c r="E7" s="101" t="s">
        <v>10</v>
      </c>
      <c r="F7" s="102" t="s">
        <v>11</v>
      </c>
      <c r="G7" s="262"/>
    </row>
    <row r="8" spans="2:17" ht="32.25" customHeight="1" thickTop="1">
      <c r="B8" s="132" t="str">
        <f>HardCostDetailLevel2!D8</f>
        <v>DIVISION 01 - GENERAL REQUIREMENTS</v>
      </c>
      <c r="C8" s="90"/>
      <c r="D8" s="91"/>
      <c r="E8" s="91"/>
      <c r="F8" s="91"/>
      <c r="G8" s="133" t="str">
        <f>IF(HardCostDetailLevel2!N10 &gt; 0, HardCostDetailLevel2!N10, "")</f>
        <v/>
      </c>
      <c r="H8" s="87"/>
      <c r="I8" s="87"/>
      <c r="J8" s="87"/>
      <c r="K8" s="87"/>
      <c r="L8" s="87"/>
      <c r="M8" s="87"/>
      <c r="N8" s="87"/>
    </row>
    <row r="9" spans="2:17" ht="32.25" customHeight="1">
      <c r="B9" s="134" t="str">
        <f>HardCostDetailLevel2!D11</f>
        <v>DIVISION 02 - EXISTING CONDITIONS</v>
      </c>
      <c r="C9" s="92"/>
      <c r="D9" s="93">
        <f>SUMIF(HardCostDetailLevel2!$E:$E,$B9,HardCostDetailLevel2!K:K)</f>
        <v>0</v>
      </c>
      <c r="E9" s="93">
        <f>SUMIF(HardCostDetailLevel2!$E:$E,$B9,HardCostDetailLevel2!L:L)</f>
        <v>0</v>
      </c>
      <c r="F9" s="93">
        <f>SUMIF(HardCostDetailLevel2!$E:$E,$B9,HardCostDetailLevel2!M:M)</f>
        <v>0</v>
      </c>
      <c r="G9" s="135">
        <f>SUM(D9:F9)</f>
        <v>0</v>
      </c>
      <c r="H9" s="87"/>
      <c r="I9" s="87"/>
      <c r="J9" s="87"/>
      <c r="K9" s="87"/>
      <c r="L9" s="87"/>
      <c r="M9" s="87"/>
      <c r="N9" s="87"/>
    </row>
    <row r="10" spans="2:17" ht="32.25" customHeight="1">
      <c r="B10" s="134" t="str">
        <f>HardCostDetailLevel2!D24</f>
        <v>DIVISION 03 - CONCRETE</v>
      </c>
      <c r="C10" s="92"/>
      <c r="D10" s="93">
        <f>SUMIF(HardCostDetailLevel2!$E:$E,$B10,HardCostDetailLevel2!K:K)</f>
        <v>0</v>
      </c>
      <c r="E10" s="93">
        <f>SUMIF(HardCostDetailLevel2!$E:$E,$B10,HardCostDetailLevel2!L:L)</f>
        <v>0</v>
      </c>
      <c r="F10" s="93">
        <f>SUMIF(HardCostDetailLevel2!$E:$E,$B10,HardCostDetailLevel2!M:M)</f>
        <v>0</v>
      </c>
      <c r="G10" s="135">
        <f t="shared" ref="G10:G41" si="0">SUM(D10:F10)</f>
        <v>0</v>
      </c>
      <c r="H10" s="87"/>
      <c r="I10" s="87"/>
      <c r="J10" s="87"/>
      <c r="K10" s="87"/>
      <c r="L10" s="87"/>
      <c r="M10" s="87"/>
      <c r="N10" s="87"/>
    </row>
    <row r="11" spans="2:17" ht="32.25" customHeight="1">
      <c r="B11" s="136" t="str">
        <f>HardCostDetailLevel2!D37</f>
        <v>DIVISION 04 - MASONRY</v>
      </c>
      <c r="C11" s="94"/>
      <c r="D11" s="93">
        <f>SUMIF(HardCostDetailLevel2!$E:$E,$B11,HardCostDetailLevel2!K:K)</f>
        <v>0</v>
      </c>
      <c r="E11" s="93">
        <f>SUMIF(HardCostDetailLevel2!$E:$E,$B11,HardCostDetailLevel2!L:L)</f>
        <v>0</v>
      </c>
      <c r="F11" s="93">
        <f>SUMIF(HardCostDetailLevel2!$E:$E,$B11,HardCostDetailLevel2!M:M)</f>
        <v>0</v>
      </c>
      <c r="G11" s="135">
        <f t="shared" si="0"/>
        <v>0</v>
      </c>
    </row>
    <row r="12" spans="2:17" ht="32.25" customHeight="1">
      <c r="B12" s="136" t="str">
        <f>HardCostDetailLevel2!D50</f>
        <v>DIVISION 05 - METALS</v>
      </c>
      <c r="C12" s="94"/>
      <c r="D12" s="93">
        <f>SUMIF(HardCostDetailLevel2!$E:$E,$B12,HardCostDetailLevel2!K:K)</f>
        <v>0</v>
      </c>
      <c r="E12" s="93">
        <f>SUMIF(HardCostDetailLevel2!$E:$E,$B12,HardCostDetailLevel2!L:L)</f>
        <v>0</v>
      </c>
      <c r="F12" s="93">
        <f>SUMIF(HardCostDetailLevel2!$E:$E,$B12,HardCostDetailLevel2!M:M)</f>
        <v>0</v>
      </c>
      <c r="G12" s="135">
        <f t="shared" si="0"/>
        <v>0</v>
      </c>
    </row>
    <row r="13" spans="2:17" ht="32.25" customHeight="1">
      <c r="B13" s="136" t="str">
        <f>HardCostDetailLevel2!D63</f>
        <v>DIVISION 06 - WOOD, PLASTICS, COMPOSITES</v>
      </c>
      <c r="C13" s="94"/>
      <c r="D13" s="93">
        <f>SUMIF(HardCostDetailLevel2!$E:$E,$B13,HardCostDetailLevel2!K:K)</f>
        <v>0</v>
      </c>
      <c r="E13" s="93">
        <f>SUMIF(HardCostDetailLevel2!$E:$E,$B13,HardCostDetailLevel2!L:L)</f>
        <v>0</v>
      </c>
      <c r="F13" s="93">
        <f>SUMIF(HardCostDetailLevel2!$E:$E,$B13,HardCostDetailLevel2!M:M)</f>
        <v>0</v>
      </c>
      <c r="G13" s="135">
        <f t="shared" si="0"/>
        <v>0</v>
      </c>
    </row>
    <row r="14" spans="2:17" ht="32.25" customHeight="1">
      <c r="B14" s="134" t="str">
        <f>HardCostDetailLevel2!D76</f>
        <v>DIVISION 07 - THERMAL AND MOISTURE PROTECTION</v>
      </c>
      <c r="C14" s="92"/>
      <c r="D14" s="93">
        <f>SUMIF(HardCostDetailLevel2!$E:$E,$B14,HardCostDetailLevel2!K:K)</f>
        <v>0</v>
      </c>
      <c r="E14" s="93">
        <f>SUMIF(HardCostDetailLevel2!$E:$E,$B14,HardCostDetailLevel2!L:L)</f>
        <v>0</v>
      </c>
      <c r="F14" s="93">
        <f>SUMIF(HardCostDetailLevel2!$E:$E,$B14,HardCostDetailLevel2!M:M)</f>
        <v>0</v>
      </c>
      <c r="G14" s="135">
        <f t="shared" si="0"/>
        <v>0</v>
      </c>
    </row>
    <row r="15" spans="2:17" ht="32.25" customHeight="1">
      <c r="B15" s="136" t="str">
        <f>HardCostDetailLevel2!D89</f>
        <v>DIVISION 08 - OPENINGS</v>
      </c>
      <c r="C15" s="94"/>
      <c r="D15" s="93">
        <f>SUMIF(HardCostDetailLevel2!$E:$E,$B15,HardCostDetailLevel2!K:K)</f>
        <v>0</v>
      </c>
      <c r="E15" s="93">
        <f>SUMIF(HardCostDetailLevel2!$E:$E,$B15,HardCostDetailLevel2!L:L)</f>
        <v>0</v>
      </c>
      <c r="F15" s="93">
        <f>SUMIF(HardCostDetailLevel2!$E:$E,$B15,HardCostDetailLevel2!M:M)</f>
        <v>0</v>
      </c>
      <c r="G15" s="135">
        <f t="shared" si="0"/>
        <v>0</v>
      </c>
    </row>
    <row r="16" spans="2:17" ht="32.25" customHeight="1">
      <c r="B16" s="134" t="str">
        <f>HardCostDetailLevel2!D102</f>
        <v>DIVISION 09 - FINISHES</v>
      </c>
      <c r="C16" s="92"/>
      <c r="D16" s="93">
        <f>SUMIF(HardCostDetailLevel2!$E:$E,$B16,HardCostDetailLevel2!K:K)</f>
        <v>0</v>
      </c>
      <c r="E16" s="93">
        <f>SUMIF(HardCostDetailLevel2!$E:$E,$B16,HardCostDetailLevel2!L:L)</f>
        <v>0</v>
      </c>
      <c r="F16" s="93">
        <f>SUMIF(HardCostDetailLevel2!$E:$E,$B16,HardCostDetailLevel2!M:M)</f>
        <v>0</v>
      </c>
      <c r="G16" s="135">
        <f t="shared" si="0"/>
        <v>0</v>
      </c>
    </row>
    <row r="17" spans="2:7" ht="32.25" customHeight="1">
      <c r="B17" s="136" t="str">
        <f>HardCostDetailLevel2!D115</f>
        <v>DIVISION 10 - SPECIALTIES</v>
      </c>
      <c r="C17" s="94"/>
      <c r="D17" s="93">
        <f>SUMIF(HardCostDetailLevel2!$E:$E,$B17,HardCostDetailLevel2!K:K)</f>
        <v>0</v>
      </c>
      <c r="E17" s="93">
        <f>SUMIF(HardCostDetailLevel2!$E:$E,$B17,HardCostDetailLevel2!L:L)</f>
        <v>0</v>
      </c>
      <c r="F17" s="93">
        <f>SUMIF(HardCostDetailLevel2!$E:$E,$B17,HardCostDetailLevel2!M:M)</f>
        <v>0</v>
      </c>
      <c r="G17" s="135">
        <f t="shared" si="0"/>
        <v>0</v>
      </c>
    </row>
    <row r="18" spans="2:7" ht="32.25" customHeight="1">
      <c r="B18" s="136" t="str">
        <f>HardCostDetailLevel2!D128</f>
        <v>DIVISION 11 - EQUIPMENT</v>
      </c>
      <c r="C18" s="94"/>
      <c r="D18" s="93">
        <f>SUMIF(HardCostDetailLevel2!$E:$E,$B18,HardCostDetailLevel2!K:K)</f>
        <v>0</v>
      </c>
      <c r="E18" s="93">
        <f>SUMIF(HardCostDetailLevel2!$E:$E,$B18,HardCostDetailLevel2!L:L)</f>
        <v>0</v>
      </c>
      <c r="F18" s="93">
        <f>SUMIF(HardCostDetailLevel2!$E:$E,$B18,HardCostDetailLevel2!M:M)</f>
        <v>0</v>
      </c>
      <c r="G18" s="135">
        <f t="shared" si="0"/>
        <v>0</v>
      </c>
    </row>
    <row r="19" spans="2:7" ht="32.25" customHeight="1">
      <c r="B19" s="136" t="str">
        <f>HardCostDetailLevel2!D141</f>
        <v>DIVISION 12 - FURNISHINGS</v>
      </c>
      <c r="C19" s="94"/>
      <c r="D19" s="93">
        <f>SUMIF(HardCostDetailLevel2!$E:$E,$B19,HardCostDetailLevel2!K:K)</f>
        <v>0</v>
      </c>
      <c r="E19" s="93">
        <f>SUMIF(HardCostDetailLevel2!$E:$E,$B19,HardCostDetailLevel2!L:L)</f>
        <v>0</v>
      </c>
      <c r="F19" s="93">
        <f>SUMIF(HardCostDetailLevel2!$E:$E,$B19,HardCostDetailLevel2!M:M)</f>
        <v>0</v>
      </c>
      <c r="G19" s="135">
        <f t="shared" si="0"/>
        <v>0</v>
      </c>
    </row>
    <row r="20" spans="2:7" ht="32.25" customHeight="1">
      <c r="B20" s="136" t="str">
        <f>HardCostDetailLevel2!D154</f>
        <v>DIVISION 13 - SPECIAL CONSTRUCTION</v>
      </c>
      <c r="C20" s="94"/>
      <c r="D20" s="93">
        <f>SUMIF(HardCostDetailLevel2!$E:$E,$B20,HardCostDetailLevel2!K:K)</f>
        <v>0</v>
      </c>
      <c r="E20" s="93">
        <f>SUMIF(HardCostDetailLevel2!$E:$E,$B20,HardCostDetailLevel2!L:L)</f>
        <v>0</v>
      </c>
      <c r="F20" s="93">
        <f>SUMIF(HardCostDetailLevel2!$E:$E,$B20,HardCostDetailLevel2!M:M)</f>
        <v>0</v>
      </c>
      <c r="G20" s="135">
        <f t="shared" si="0"/>
        <v>0</v>
      </c>
    </row>
    <row r="21" spans="2:7" ht="32.25" customHeight="1">
      <c r="B21" s="136" t="str">
        <f>HardCostDetailLevel2!D167</f>
        <v>DIVISION 14 -  CONVEYING EQUIPMENT</v>
      </c>
      <c r="C21" s="94"/>
      <c r="D21" s="93">
        <f>SUMIF(HardCostDetailLevel2!$E:$E,$B21,HardCostDetailLevel2!K:K)</f>
        <v>0</v>
      </c>
      <c r="E21" s="93">
        <f>SUMIF(HardCostDetailLevel2!$E:$E,$B21,HardCostDetailLevel2!L:L)</f>
        <v>0</v>
      </c>
      <c r="F21" s="93">
        <f>SUMIF(HardCostDetailLevel2!$E:$E,$B21,HardCostDetailLevel2!M:M)</f>
        <v>0</v>
      </c>
      <c r="G21" s="135">
        <f t="shared" si="0"/>
        <v>0</v>
      </c>
    </row>
    <row r="22" spans="2:7" ht="32.25" customHeight="1">
      <c r="B22" s="136" t="str">
        <f>HardCostDetailLevel2!D180</f>
        <v>DIVISION 21 - FIRE SUPPRESSION</v>
      </c>
      <c r="C22" s="94"/>
      <c r="D22" s="93">
        <f>SUMIF(HardCostDetailLevel2!$E:$E,$B22,HardCostDetailLevel2!K:K)</f>
        <v>0</v>
      </c>
      <c r="E22" s="93">
        <f>SUMIF(HardCostDetailLevel2!$E:$E,$B22,HardCostDetailLevel2!L:L)</f>
        <v>0</v>
      </c>
      <c r="F22" s="93">
        <f>SUMIF(HardCostDetailLevel2!$E:$E,$B22,HardCostDetailLevel2!M:M)</f>
        <v>0</v>
      </c>
      <c r="G22" s="135">
        <f t="shared" si="0"/>
        <v>0</v>
      </c>
    </row>
    <row r="23" spans="2:7" ht="32.25" customHeight="1">
      <c r="B23" s="136" t="str">
        <f>HardCostDetailLevel2!D193</f>
        <v>DIVISION 22 - PLUMBING</v>
      </c>
      <c r="C23" s="94"/>
      <c r="D23" s="93">
        <f>SUMIF(HardCostDetailLevel2!$E:$E,$B23,HardCostDetailLevel2!K:K)</f>
        <v>0</v>
      </c>
      <c r="E23" s="93">
        <f>SUMIF(HardCostDetailLevel2!$E:$E,$B23,HardCostDetailLevel2!L:L)</f>
        <v>0</v>
      </c>
      <c r="F23" s="93">
        <f>SUMIF(HardCostDetailLevel2!$E:$E,$B23,HardCostDetailLevel2!M:M)</f>
        <v>0</v>
      </c>
      <c r="G23" s="135">
        <f t="shared" si="0"/>
        <v>0</v>
      </c>
    </row>
    <row r="24" spans="2:7" ht="32.25" customHeight="1">
      <c r="B24" s="136" t="str">
        <f>HardCostDetailLevel2!D206</f>
        <v>DIVISION 23 - HEATING, VENTILATING, AND AIR CONDITIONING (HVAC)</v>
      </c>
      <c r="C24" s="94"/>
      <c r="D24" s="93">
        <f>SUMIF(HardCostDetailLevel2!$E:$E,$B24,HardCostDetailLevel2!K:K)</f>
        <v>0</v>
      </c>
      <c r="E24" s="93">
        <f>SUMIF(HardCostDetailLevel2!$E:$E,$B24,HardCostDetailLevel2!L:L)</f>
        <v>0</v>
      </c>
      <c r="F24" s="93">
        <f>SUMIF(HardCostDetailLevel2!$E:$E,$B24,HardCostDetailLevel2!M:M)</f>
        <v>0</v>
      </c>
      <c r="G24" s="135">
        <f t="shared" si="0"/>
        <v>0</v>
      </c>
    </row>
    <row r="25" spans="2:7" ht="32.25" customHeight="1">
      <c r="B25" s="136" t="str">
        <f>HardCostDetailLevel2!D219</f>
        <v>DIVISION 25 - INTEGRATED AUTOMATION</v>
      </c>
      <c r="C25" s="94"/>
      <c r="D25" s="93">
        <f>SUMIF(HardCostDetailLevel2!$E:$E,$B25,HardCostDetailLevel2!K:K)</f>
        <v>0</v>
      </c>
      <c r="E25" s="93">
        <f>SUMIF(HardCostDetailLevel2!$E:$E,$B25,HardCostDetailLevel2!L:L)</f>
        <v>0</v>
      </c>
      <c r="F25" s="93">
        <f>SUMIF(HardCostDetailLevel2!$E:$E,$B25,HardCostDetailLevel2!M:M)</f>
        <v>0</v>
      </c>
      <c r="G25" s="135">
        <f t="shared" si="0"/>
        <v>0</v>
      </c>
    </row>
    <row r="26" spans="2:7" ht="32.25" customHeight="1">
      <c r="B26" s="136" t="str">
        <f>HardCostDetailLevel2!D232</f>
        <v>DIVISION 26 - ELECTRICAL</v>
      </c>
      <c r="C26" s="94"/>
      <c r="D26" s="93">
        <f>SUMIF(HardCostDetailLevel2!$E:$E,$B26,HardCostDetailLevel2!K:K)</f>
        <v>0</v>
      </c>
      <c r="E26" s="93">
        <f>SUMIF(HardCostDetailLevel2!$E:$E,$B26,HardCostDetailLevel2!L:L)</f>
        <v>0</v>
      </c>
      <c r="F26" s="93">
        <f>SUMIF(HardCostDetailLevel2!$E:$E,$B26,HardCostDetailLevel2!M:M)</f>
        <v>0</v>
      </c>
      <c r="G26" s="135">
        <f t="shared" si="0"/>
        <v>0</v>
      </c>
    </row>
    <row r="27" spans="2:7" ht="32.25" customHeight="1">
      <c r="B27" s="136" t="str">
        <f>HardCostDetailLevel2!D245</f>
        <v>DIVISION 27 - COMMUNICATIONS</v>
      </c>
      <c r="C27" s="94"/>
      <c r="D27" s="93">
        <f>SUMIF(HardCostDetailLevel2!$E:$E,$B27,HardCostDetailLevel2!K:K)</f>
        <v>0</v>
      </c>
      <c r="E27" s="93">
        <f>SUMIF(HardCostDetailLevel2!$E:$E,$B27,HardCostDetailLevel2!L:L)</f>
        <v>0</v>
      </c>
      <c r="F27" s="93">
        <f>SUMIF(HardCostDetailLevel2!$E:$E,$B27,HardCostDetailLevel2!M:M)</f>
        <v>0</v>
      </c>
      <c r="G27" s="135">
        <f t="shared" si="0"/>
        <v>0</v>
      </c>
    </row>
    <row r="28" spans="2:7" ht="32.25" customHeight="1">
      <c r="B28" s="136" t="str">
        <f>HardCostDetailLevel2!D258</f>
        <v>DIVISION 28 - ELECTRONIC SAFETY AND SECURITY</v>
      </c>
      <c r="C28" s="94"/>
      <c r="D28" s="93">
        <f>SUMIF(HardCostDetailLevel2!$E:$E,$B28,HardCostDetailLevel2!K:K)</f>
        <v>0</v>
      </c>
      <c r="E28" s="93">
        <f>SUMIF(HardCostDetailLevel2!$E:$E,$B28,HardCostDetailLevel2!L:L)</f>
        <v>0</v>
      </c>
      <c r="F28" s="93">
        <f>SUMIF(HardCostDetailLevel2!$E:$E,$B28,HardCostDetailLevel2!M:M)</f>
        <v>0</v>
      </c>
      <c r="G28" s="135">
        <f t="shared" si="0"/>
        <v>0</v>
      </c>
    </row>
    <row r="29" spans="2:7" ht="32.25" customHeight="1">
      <c r="B29" s="136" t="str">
        <f>HardCostDetailLevel2!D271</f>
        <v>DIVISION 31 - EARTHWORK</v>
      </c>
      <c r="C29" s="94"/>
      <c r="D29" s="93">
        <f>SUMIF(HardCostDetailLevel2!$E:$E,$B29,HardCostDetailLevel2!K:K)</f>
        <v>0</v>
      </c>
      <c r="E29" s="93">
        <f>SUMIF(HardCostDetailLevel2!$E:$E,$B29,HardCostDetailLevel2!L:L)</f>
        <v>0</v>
      </c>
      <c r="F29" s="93">
        <f>SUMIF(HardCostDetailLevel2!$E:$E,$B29,HardCostDetailLevel2!M:M)</f>
        <v>0</v>
      </c>
      <c r="G29" s="135">
        <f t="shared" si="0"/>
        <v>0</v>
      </c>
    </row>
    <row r="30" spans="2:7" ht="32.25" customHeight="1">
      <c r="B30" s="136" t="str">
        <f>HardCostDetailLevel2!D284</f>
        <v>DIVISION 32 - EXTERIOR IMPROVEMENTS</v>
      </c>
      <c r="C30" s="94"/>
      <c r="D30" s="93">
        <f>SUMIF(HardCostDetailLevel2!$E:$E,$B30,HardCostDetailLevel2!K:K)</f>
        <v>0</v>
      </c>
      <c r="E30" s="93">
        <f>SUMIF(HardCostDetailLevel2!$E:$E,$B30,HardCostDetailLevel2!L:L)</f>
        <v>0</v>
      </c>
      <c r="F30" s="93">
        <f>SUMIF(HardCostDetailLevel2!$E:$E,$B30,HardCostDetailLevel2!M:M)</f>
        <v>0</v>
      </c>
      <c r="G30" s="135">
        <f t="shared" si="0"/>
        <v>0</v>
      </c>
    </row>
    <row r="31" spans="2:7" ht="32.25" customHeight="1">
      <c r="B31" s="136" t="str">
        <f>HardCostDetailLevel2!D297</f>
        <v>DIVISION 33 - UTILITIES</v>
      </c>
      <c r="C31" s="94"/>
      <c r="D31" s="93">
        <f>SUMIF(HardCostDetailLevel2!$E:$E,$B31,HardCostDetailLevel2!K:K)</f>
        <v>0</v>
      </c>
      <c r="E31" s="93">
        <f>SUMIF(HardCostDetailLevel2!$E:$E,$B31,HardCostDetailLevel2!L:L)</f>
        <v>0</v>
      </c>
      <c r="F31" s="93">
        <f>SUMIF(HardCostDetailLevel2!$E:$E,$B31,HardCostDetailLevel2!M:M)</f>
        <v>0</v>
      </c>
      <c r="G31" s="135">
        <f t="shared" si="0"/>
        <v>0</v>
      </c>
    </row>
    <row r="32" spans="2:7" ht="32.25" customHeight="1">
      <c r="B32" s="136" t="str">
        <f>HardCostDetailLevel2!D310</f>
        <v>DIVISION 34 - TRANSPORTATION</v>
      </c>
      <c r="C32" s="94"/>
      <c r="D32" s="93">
        <f>SUMIF(HardCostDetailLevel2!$E:$E,$B32,HardCostDetailLevel2!K:K)</f>
        <v>0</v>
      </c>
      <c r="E32" s="93">
        <f>SUMIF(HardCostDetailLevel2!$E:$E,$B32,HardCostDetailLevel2!L:L)</f>
        <v>0</v>
      </c>
      <c r="F32" s="93">
        <f>SUMIF(HardCostDetailLevel2!$E:$E,$B32,HardCostDetailLevel2!M:M)</f>
        <v>0</v>
      </c>
      <c r="G32" s="135">
        <f t="shared" si="0"/>
        <v>0</v>
      </c>
    </row>
    <row r="33" spans="2:7" ht="32.25" customHeight="1">
      <c r="B33" s="136" t="str">
        <f>HardCostDetailLevel2!D323</f>
        <v>DIVISION 35 - WATERWAY AND MARINE CONSTRUCTION</v>
      </c>
      <c r="C33" s="94"/>
      <c r="D33" s="93">
        <f>SUMIF(HardCostDetailLevel2!$E:$E,$B33,HardCostDetailLevel2!K:K)</f>
        <v>0</v>
      </c>
      <c r="E33" s="93">
        <f>SUMIF(HardCostDetailLevel2!$E:$E,$B33,HardCostDetailLevel2!L:L)</f>
        <v>0</v>
      </c>
      <c r="F33" s="93">
        <f>SUMIF(HardCostDetailLevel2!$E:$E,$B33,HardCostDetailLevel2!M:M)</f>
        <v>0</v>
      </c>
      <c r="G33" s="135">
        <f t="shared" si="0"/>
        <v>0</v>
      </c>
    </row>
    <row r="34" spans="2:7" ht="32.25" customHeight="1">
      <c r="B34" s="136" t="str">
        <f>HardCostDetailLevel2!D336</f>
        <v>DIVISION 40 - PROCESS INTEGRATION</v>
      </c>
      <c r="C34" s="94"/>
      <c r="D34" s="93">
        <f>SUMIF(HardCostDetailLevel2!$E:$E,$B34,HardCostDetailLevel2!K:K)</f>
        <v>0</v>
      </c>
      <c r="E34" s="93">
        <f>SUMIF(HardCostDetailLevel2!$E:$E,$B34,HardCostDetailLevel2!L:L)</f>
        <v>0</v>
      </c>
      <c r="F34" s="93">
        <f>SUMIF(HardCostDetailLevel2!$E:$E,$B34,HardCostDetailLevel2!M:M)</f>
        <v>0</v>
      </c>
      <c r="G34" s="135">
        <f t="shared" si="0"/>
        <v>0</v>
      </c>
    </row>
    <row r="35" spans="2:7" ht="32.25" customHeight="1">
      <c r="B35" s="136" t="str">
        <f>HardCostDetailLevel2!D349</f>
        <v>DIVISION 41 - MATERIAL PROCESSING AND HANDLING EQUIPMENT</v>
      </c>
      <c r="C35" s="94"/>
      <c r="D35" s="93">
        <f>SUMIF(HardCostDetailLevel2!$E:$E,$B35,HardCostDetailLevel2!K:K)</f>
        <v>0</v>
      </c>
      <c r="E35" s="93">
        <f>SUMIF(HardCostDetailLevel2!$E:$E,$B35,HardCostDetailLevel2!L:L)</f>
        <v>0</v>
      </c>
      <c r="F35" s="93">
        <f>SUMIF(HardCostDetailLevel2!$E:$E,$B35,HardCostDetailLevel2!M:M)</f>
        <v>0</v>
      </c>
      <c r="G35" s="135">
        <f t="shared" si="0"/>
        <v>0</v>
      </c>
    </row>
    <row r="36" spans="2:7" ht="32.25" customHeight="1">
      <c r="B36" s="136" t="str">
        <f>HardCostDetailLevel2!D362</f>
        <v>DIVISION 42 - PROCESS HEATING, COOLING, AND DRYING EQUIPMENT</v>
      </c>
      <c r="C36" s="94"/>
      <c r="D36" s="93">
        <f>SUMIF(HardCostDetailLevel2!$E:$E,$B36,HardCostDetailLevel2!K:K)</f>
        <v>0</v>
      </c>
      <c r="E36" s="93">
        <f>SUMIF(HardCostDetailLevel2!$E:$E,$B36,HardCostDetailLevel2!L:L)</f>
        <v>0</v>
      </c>
      <c r="F36" s="93">
        <f>SUMIF(HardCostDetailLevel2!$E:$E,$B36,HardCostDetailLevel2!M:M)</f>
        <v>0</v>
      </c>
      <c r="G36" s="135">
        <f t="shared" si="0"/>
        <v>0</v>
      </c>
    </row>
    <row r="37" spans="2:7" ht="32.25" customHeight="1">
      <c r="B37" s="136" t="str">
        <f>HardCostDetailLevel2!D375</f>
        <v>DIVISION 43 - PROCESS GAS AND LIQUID HANDLING, PURIFICATION AND STORAGE EQUIPMENT</v>
      </c>
      <c r="C37" s="94"/>
      <c r="D37" s="93">
        <f>SUMIF(HardCostDetailLevel2!$E:$E,$B37,HardCostDetailLevel2!K:K)</f>
        <v>0</v>
      </c>
      <c r="E37" s="93">
        <f>SUMIF(HardCostDetailLevel2!$E:$E,$B37,HardCostDetailLevel2!L:L)</f>
        <v>0</v>
      </c>
      <c r="F37" s="93">
        <f>SUMIF(HardCostDetailLevel2!$E:$E,$B37,HardCostDetailLevel2!M:M)</f>
        <v>0</v>
      </c>
      <c r="G37" s="135">
        <f t="shared" si="0"/>
        <v>0</v>
      </c>
    </row>
    <row r="38" spans="2:7" ht="32.25" customHeight="1">
      <c r="B38" s="136" t="str">
        <f>HardCostDetailLevel2!D388</f>
        <v>DIVISION 44 - POLLUTION AND WASTE CONTROL EQUIPMENT</v>
      </c>
      <c r="C38" s="94"/>
      <c r="D38" s="93">
        <f>SUMIF(HardCostDetailLevel2!$E:$E,$B38,HardCostDetailLevel2!K:K)</f>
        <v>0</v>
      </c>
      <c r="E38" s="93">
        <f>SUMIF(HardCostDetailLevel2!$E:$E,$B38,HardCostDetailLevel2!L:L)</f>
        <v>0</v>
      </c>
      <c r="F38" s="93">
        <f>SUMIF(HardCostDetailLevel2!$E:$E,$B38,HardCostDetailLevel2!M:M)</f>
        <v>0</v>
      </c>
      <c r="G38" s="135">
        <f t="shared" si="0"/>
        <v>0</v>
      </c>
    </row>
    <row r="39" spans="2:7" ht="32.25" customHeight="1">
      <c r="B39" s="136" t="str">
        <f>HardCostDetailLevel2!D401</f>
        <v>DIVISION 45 - INDUSTRY-SPECIFIC MANUFACTURING EQUIPMENT</v>
      </c>
      <c r="C39" s="94"/>
      <c r="D39" s="93">
        <f>SUMIF(HardCostDetailLevel2!$E:$E,$B39,HardCostDetailLevel2!K:K)</f>
        <v>0</v>
      </c>
      <c r="E39" s="93">
        <f>SUMIF(HardCostDetailLevel2!$E:$E,$B39,HardCostDetailLevel2!L:L)</f>
        <v>0</v>
      </c>
      <c r="F39" s="93">
        <f>SUMIF(HardCostDetailLevel2!$E:$E,$B39,HardCostDetailLevel2!M:M)</f>
        <v>0</v>
      </c>
      <c r="G39" s="135">
        <f t="shared" si="0"/>
        <v>0</v>
      </c>
    </row>
    <row r="40" spans="2:7" ht="32.25" customHeight="1">
      <c r="B40" s="136" t="str">
        <f>HardCostDetailLevel2!D414</f>
        <v>DIVISION 46 - WATER AND WASTEWATER EQUIPMENT</v>
      </c>
      <c r="C40" s="94"/>
      <c r="D40" s="93">
        <f>SUMIF(HardCostDetailLevel2!$E:$E,$B40,HardCostDetailLevel2!K:K)</f>
        <v>0</v>
      </c>
      <c r="E40" s="93">
        <f>SUMIF(HardCostDetailLevel2!$E:$E,$B40,HardCostDetailLevel2!L:L)</f>
        <v>0</v>
      </c>
      <c r="F40" s="93">
        <f>SUMIF(HardCostDetailLevel2!$E:$E,$B40,HardCostDetailLevel2!M:M)</f>
        <v>0</v>
      </c>
      <c r="G40" s="135">
        <f t="shared" si="0"/>
        <v>0</v>
      </c>
    </row>
    <row r="41" spans="2:7" ht="32.25" customHeight="1" thickBot="1">
      <c r="B41" s="137" t="str">
        <f>HardCostDetailLevel2!D427</f>
        <v>DIVISION 48 -  ELECTRICAL POWER GENERATION</v>
      </c>
      <c r="C41" s="95"/>
      <c r="D41" s="96">
        <f>SUMIF(HardCostDetailLevel2!$E:$E,$B41,HardCostDetailLevel2!K:K)</f>
        <v>0</v>
      </c>
      <c r="E41" s="96">
        <f>SUMIF(HardCostDetailLevel2!$E:$E,$B41,HardCostDetailLevel2!L:L)</f>
        <v>0</v>
      </c>
      <c r="F41" s="96">
        <f>SUMIF(HardCostDetailLevel2!$E:$E,$B41,HardCostDetailLevel2!M:M)</f>
        <v>0</v>
      </c>
      <c r="G41" s="138">
        <f t="shared" si="0"/>
        <v>0</v>
      </c>
    </row>
    <row r="42" spans="2:7" ht="31.5" customHeight="1" thickTop="1" thickBot="1">
      <c r="B42" s="139"/>
      <c r="C42" s="97" t="s">
        <v>12</v>
      </c>
      <c r="D42" s="98">
        <f>SUM(D9:D41)</f>
        <v>0</v>
      </c>
      <c r="E42" s="98">
        <f>SUM(E9:E41)</f>
        <v>0</v>
      </c>
      <c r="F42" s="98">
        <f>SUM(F9:F41)</f>
        <v>0</v>
      </c>
      <c r="G42" s="140">
        <f>SUM(D42:F42)</f>
        <v>0</v>
      </c>
    </row>
    <row r="43" spans="2:7" s="103" customFormat="1" ht="31.5" customHeight="1" thickBot="1">
      <c r="B43" s="141"/>
      <c r="C43" s="142" t="s">
        <v>13</v>
      </c>
      <c r="D43" s="143"/>
      <c r="E43" s="143"/>
      <c r="F43" s="143"/>
      <c r="G43" s="144">
        <f>SUM(G8:G41)</f>
        <v>0</v>
      </c>
    </row>
    <row r="44" spans="2:7" ht="21.75" customHeight="1">
      <c r="B44" s="106"/>
      <c r="C44" s="106"/>
      <c r="D44" s="106"/>
      <c r="E44" s="106"/>
      <c r="F44" s="106"/>
      <c r="G44" s="106"/>
    </row>
  </sheetData>
  <sheetProtection algorithmName="SHA-512" hashValue="q/+tO1MdrC3Vqv0nmTQSd4VuLmCwoPEvDz5F0zj8NcRR4zQMaH4q9aUXqQ4t/3kXfJMbcku1SF/xMjQ3cdAY4g==" saltValue="rMuJDBPL45IXOvj4n//LoQ==" spinCount="100000" sheet="1" objects="1" scenarios="1"/>
  <mergeCells count="4">
    <mergeCell ref="D6:F6"/>
    <mergeCell ref="B6:C7"/>
    <mergeCell ref="B1:G1"/>
    <mergeCell ref="G6:G7"/>
  </mergeCells>
  <phoneticPr fontId="6" type="noConversion"/>
  <printOptions horizontalCentered="1"/>
  <pageMargins left="0.7" right="0.7" top="0.75" bottom="0.75" header="0.3" footer="0.3"/>
  <pageSetup scale="38" orientation="landscape" horizontalDpi="1200" verticalDpi="1200" r:id="rId1"/>
  <headerFooter>
    <oddHeader>&amp;L&amp;G</oddHeader>
    <oddFooter>&amp;L&amp;"Arial,Regular"&amp;8&amp;D&amp;C&amp;"Arial,Regular"&amp;8Section 3.4. &amp;A&amp;R&amp;"Arial,Regular"&amp;8&amp;N</oddFooter>
  </headerFooter>
  <legacyDrawingHF r:id="rId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tabColor theme="6" tint="0.39997558519241921"/>
    <pageSetUpPr fitToPage="1"/>
  </sheetPr>
  <dimension ref="A1:P450"/>
  <sheetViews>
    <sheetView showGridLines="0" tabSelected="1" zoomScale="70" zoomScaleNormal="70" zoomScaleSheetLayoutView="50" zoomScalePageLayoutView="25" workbookViewId="0">
      <pane xSplit="7" ySplit="7" topLeftCell="H35" activePane="bottomRight" state="frozen"/>
      <selection pane="topRight" activeCell="H1" sqref="H1"/>
      <selection pane="bottomLeft" activeCell="A9" sqref="A9"/>
      <selection pane="bottomRight" activeCell="D5" sqref="D5:G5"/>
    </sheetView>
  </sheetViews>
  <sheetFormatPr defaultColWidth="8.44140625" defaultRowHeight="15"/>
  <cols>
    <col min="1" max="1" width="4.44140625" style="41" customWidth="1"/>
    <col min="2" max="2" width="6.5546875" style="47" customWidth="1"/>
    <col min="3" max="3" width="16.5546875" style="148" customWidth="1"/>
    <col min="4" max="4" width="17.6640625" style="41" customWidth="1"/>
    <col min="5" max="5" width="15.33203125" style="42" customWidth="1"/>
    <col min="6" max="6" width="18.33203125" style="41" customWidth="1"/>
    <col min="7" max="7" width="12.109375" style="41" customWidth="1"/>
    <col min="8" max="8" width="86.88671875" style="43" customWidth="1"/>
    <col min="9" max="9" width="14.44140625" style="44" customWidth="1"/>
    <col min="10" max="10" width="9.44140625" style="41" customWidth="1"/>
    <col min="11" max="13" width="22.77734375" style="45" customWidth="1"/>
    <col min="14" max="14" width="27.77734375" style="45" customWidth="1"/>
    <col min="15" max="15" width="2.77734375" style="41" customWidth="1"/>
    <col min="16" max="16384" width="8.44140625" style="41"/>
  </cols>
  <sheetData>
    <row r="1" spans="2:16">
      <c r="B1" s="252" t="s">
        <v>9392</v>
      </c>
    </row>
    <row r="2" spans="2:16" s="88" customFormat="1" ht="66" customHeight="1">
      <c r="B2" s="260" t="s">
        <v>9226</v>
      </c>
      <c r="C2" s="260"/>
      <c r="D2" s="260"/>
      <c r="E2" s="260"/>
      <c r="F2" s="260"/>
      <c r="G2" s="260"/>
      <c r="H2" s="260"/>
      <c r="I2" s="260"/>
      <c r="J2" s="260"/>
      <c r="K2" s="260"/>
      <c r="L2" s="260"/>
      <c r="M2" s="260"/>
      <c r="N2" s="260"/>
    </row>
    <row r="3" spans="2:16" ht="32.25" customHeight="1">
      <c r="C3" s="149" t="s">
        <v>0</v>
      </c>
      <c r="D3" s="263"/>
      <c r="E3" s="263"/>
      <c r="F3" s="263"/>
      <c r="G3" s="263"/>
      <c r="H3" s="56"/>
      <c r="I3" s="57"/>
      <c r="J3" s="58"/>
      <c r="K3" s="46"/>
      <c r="L3" s="46"/>
      <c r="M3" s="46"/>
      <c r="N3" s="106" t="s">
        <v>14</v>
      </c>
      <c r="P3" s="47"/>
    </row>
    <row r="4" spans="2:16" ht="40.5" customHeight="1">
      <c r="C4" s="149" t="s">
        <v>1</v>
      </c>
      <c r="D4" s="264"/>
      <c r="E4" s="264"/>
      <c r="F4" s="264"/>
      <c r="G4" s="264"/>
      <c r="H4" s="56"/>
      <c r="I4" s="57"/>
      <c r="J4" s="52"/>
      <c r="K4" s="48"/>
      <c r="L4" s="48"/>
      <c r="M4" s="46"/>
      <c r="N4" s="49"/>
    </row>
    <row r="5" spans="2:16" ht="27.95" customHeight="1">
      <c r="C5" s="106" t="s">
        <v>9225</v>
      </c>
      <c r="D5" s="263"/>
      <c r="E5" s="263"/>
      <c r="F5" s="263"/>
      <c r="G5" s="263"/>
      <c r="H5" s="56"/>
      <c r="I5" s="57"/>
      <c r="J5" s="52"/>
      <c r="K5" s="48"/>
      <c r="L5" s="48"/>
      <c r="M5" s="46"/>
      <c r="N5" s="49"/>
    </row>
    <row r="6" spans="2:16" ht="15.4" thickBot="1">
      <c r="B6" s="50"/>
      <c r="C6" s="145"/>
      <c r="D6" s="51"/>
      <c r="E6" s="59"/>
      <c r="F6" s="131"/>
      <c r="G6" s="131"/>
      <c r="H6" s="56"/>
      <c r="I6" s="57"/>
      <c r="J6" s="52"/>
      <c r="K6" s="48"/>
      <c r="L6" s="48"/>
      <c r="M6" s="46"/>
      <c r="N6" s="49"/>
    </row>
    <row r="7" spans="2:16" s="99" customFormat="1" ht="63" customHeight="1">
      <c r="B7" s="152" t="s">
        <v>15</v>
      </c>
      <c r="C7" s="153" t="s">
        <v>16</v>
      </c>
      <c r="D7" s="153" t="s">
        <v>6</v>
      </c>
      <c r="E7" s="153" t="s">
        <v>17</v>
      </c>
      <c r="F7" s="153" t="s">
        <v>18</v>
      </c>
      <c r="G7" s="153" t="s">
        <v>9391</v>
      </c>
      <c r="H7" s="153" t="s">
        <v>19</v>
      </c>
      <c r="I7" s="154" t="s">
        <v>20</v>
      </c>
      <c r="J7" s="155" t="s">
        <v>21</v>
      </c>
      <c r="K7" s="156" t="s">
        <v>9228</v>
      </c>
      <c r="L7" s="156" t="s">
        <v>9229</v>
      </c>
      <c r="M7" s="156" t="s">
        <v>9230</v>
      </c>
      <c r="N7" s="157" t="s">
        <v>9231</v>
      </c>
    </row>
    <row r="8" spans="2:16" s="88" customFormat="1" ht="41.25" customHeight="1">
      <c r="B8" s="158"/>
      <c r="C8" s="159"/>
      <c r="D8" s="160" t="s">
        <v>22</v>
      </c>
      <c r="E8" s="161"/>
      <c r="F8" s="162"/>
      <c r="G8" s="162"/>
      <c r="H8" s="163"/>
      <c r="I8" s="164"/>
      <c r="J8" s="165"/>
      <c r="K8" s="166"/>
      <c r="L8" s="166"/>
      <c r="M8" s="166"/>
      <c r="N8" s="167"/>
    </row>
    <row r="9" spans="2:16" ht="41.25" customHeight="1">
      <c r="B9" s="60"/>
      <c r="C9" s="146"/>
      <c r="D9" s="62"/>
      <c r="E9" s="63"/>
      <c r="F9" s="64"/>
      <c r="G9" s="61"/>
      <c r="H9" s="65" t="s">
        <v>9390</v>
      </c>
      <c r="I9" s="66">
        <v>1</v>
      </c>
      <c r="J9" s="67" t="s">
        <v>275</v>
      </c>
      <c r="K9" s="68"/>
      <c r="L9" s="69"/>
      <c r="M9" s="68"/>
      <c r="N9" s="70"/>
    </row>
    <row r="10" spans="2:16" s="108" customFormat="1">
      <c r="B10" s="175"/>
      <c r="C10" s="176"/>
      <c r="D10" s="177"/>
      <c r="E10" s="178" t="s">
        <v>22</v>
      </c>
      <c r="F10" s="179"/>
      <c r="G10" s="179"/>
      <c r="H10" s="180" t="s">
        <v>23</v>
      </c>
      <c r="I10" s="181"/>
      <c r="J10" s="182"/>
      <c r="K10" s="183"/>
      <c r="L10" s="183"/>
      <c r="M10" s="183"/>
      <c r="N10" s="184" t="str">
        <f>IF(SUM(N9:N9) &gt; 0, SUM(N9:N9), "")</f>
        <v/>
      </c>
      <c r="O10" s="151"/>
    </row>
    <row r="11" spans="2:16" s="88" customFormat="1">
      <c r="B11" s="185"/>
      <c r="C11" s="159"/>
      <c r="D11" s="186" t="s">
        <v>24</v>
      </c>
      <c r="E11" s="161"/>
      <c r="F11" s="162"/>
      <c r="G11" s="162"/>
      <c r="H11" s="187"/>
      <c r="I11" s="188"/>
      <c r="J11" s="189"/>
      <c r="K11" s="173"/>
      <c r="L11" s="174"/>
      <c r="M11" s="190"/>
      <c r="N11" s="191"/>
    </row>
    <row r="12" spans="2:16" ht="41.25" customHeight="1">
      <c r="B12" s="72"/>
      <c r="C12" s="73"/>
      <c r="D12" s="74"/>
      <c r="E12" s="63"/>
      <c r="F12" s="64"/>
      <c r="G12" s="75"/>
      <c r="H12" s="65"/>
      <c r="I12" s="76"/>
      <c r="J12" s="77"/>
      <c r="K12" s="78"/>
      <c r="L12" s="78"/>
      <c r="M12" s="78"/>
      <c r="N12" s="79">
        <f t="shared" ref="N12:N21" si="0">IFERROR(SUM(K12,L12,M12),"")</f>
        <v>0</v>
      </c>
    </row>
    <row r="13" spans="2:16" ht="41.25" customHeight="1">
      <c r="B13" s="71"/>
      <c r="C13" s="73"/>
      <c r="D13" s="62"/>
      <c r="E13" s="63"/>
      <c r="F13" s="64"/>
      <c r="G13" s="80"/>
      <c r="H13" s="65"/>
      <c r="I13" s="76"/>
      <c r="J13" s="77"/>
      <c r="K13" s="78"/>
      <c r="L13" s="78"/>
      <c r="M13" s="78"/>
      <c r="N13" s="79">
        <f t="shared" si="0"/>
        <v>0</v>
      </c>
    </row>
    <row r="14" spans="2:16" ht="41.25" customHeight="1">
      <c r="B14" s="71"/>
      <c r="C14" s="73"/>
      <c r="D14" s="62"/>
      <c r="E14" s="63"/>
      <c r="F14" s="64"/>
      <c r="G14" s="80"/>
      <c r="H14" s="65"/>
      <c r="I14" s="76"/>
      <c r="J14" s="77"/>
      <c r="K14" s="78"/>
      <c r="L14" s="78"/>
      <c r="M14" s="78"/>
      <c r="N14" s="79">
        <f t="shared" si="0"/>
        <v>0</v>
      </c>
    </row>
    <row r="15" spans="2:16" ht="41.25" customHeight="1">
      <c r="B15" s="71"/>
      <c r="C15" s="73"/>
      <c r="D15" s="62"/>
      <c r="E15" s="63"/>
      <c r="F15" s="64"/>
      <c r="G15" s="80"/>
      <c r="H15" s="65"/>
      <c r="I15" s="81"/>
      <c r="J15" s="77"/>
      <c r="K15" s="78"/>
      <c r="L15" s="78"/>
      <c r="M15" s="78"/>
      <c r="N15" s="79">
        <f t="shared" si="0"/>
        <v>0</v>
      </c>
    </row>
    <row r="16" spans="2:16" ht="41.25" customHeight="1">
      <c r="B16" s="71"/>
      <c r="C16" s="73"/>
      <c r="D16" s="62"/>
      <c r="E16" s="63"/>
      <c r="F16" s="64"/>
      <c r="G16" s="80"/>
      <c r="H16" s="65"/>
      <c r="I16" s="76"/>
      <c r="J16" s="77"/>
      <c r="K16" s="78"/>
      <c r="L16" s="78"/>
      <c r="M16" s="78"/>
      <c r="N16" s="79">
        <f t="shared" si="0"/>
        <v>0</v>
      </c>
      <c r="O16" s="51"/>
    </row>
    <row r="17" spans="2:15" ht="41.25" customHeight="1">
      <c r="B17" s="71"/>
      <c r="C17" s="73"/>
      <c r="D17" s="62"/>
      <c r="E17" s="63"/>
      <c r="F17" s="64"/>
      <c r="G17" s="80"/>
      <c r="H17" s="65"/>
      <c r="I17" s="76"/>
      <c r="J17" s="77"/>
      <c r="K17" s="78"/>
      <c r="L17" s="78"/>
      <c r="M17" s="78"/>
      <c r="N17" s="79">
        <f t="shared" si="0"/>
        <v>0</v>
      </c>
      <c r="O17" s="51"/>
    </row>
    <row r="18" spans="2:15" ht="41.25" customHeight="1">
      <c r="B18" s="71"/>
      <c r="C18" s="73"/>
      <c r="D18" s="62"/>
      <c r="E18" s="63"/>
      <c r="F18" s="64"/>
      <c r="G18" s="80"/>
      <c r="H18" s="65"/>
      <c r="I18" s="76"/>
      <c r="J18" s="77"/>
      <c r="K18" s="78"/>
      <c r="L18" s="78"/>
      <c r="M18" s="78"/>
      <c r="N18" s="79">
        <f t="shared" si="0"/>
        <v>0</v>
      </c>
      <c r="O18" s="51"/>
    </row>
    <row r="19" spans="2:15" ht="41.25" customHeight="1">
      <c r="B19" s="71"/>
      <c r="C19" s="73"/>
      <c r="D19" s="62"/>
      <c r="E19" s="63"/>
      <c r="F19" s="64"/>
      <c r="G19" s="80"/>
      <c r="H19" s="65"/>
      <c r="I19" s="76"/>
      <c r="J19" s="77"/>
      <c r="K19" s="78"/>
      <c r="L19" s="78"/>
      <c r="M19" s="78"/>
      <c r="N19" s="79">
        <f t="shared" si="0"/>
        <v>0</v>
      </c>
      <c r="O19" s="51"/>
    </row>
    <row r="20" spans="2:15" ht="41.25" customHeight="1">
      <c r="B20" s="71"/>
      <c r="C20" s="73"/>
      <c r="D20" s="82"/>
      <c r="E20" s="63"/>
      <c r="F20" s="64"/>
      <c r="G20" s="80"/>
      <c r="H20" s="65"/>
      <c r="I20" s="76"/>
      <c r="J20" s="77"/>
      <c r="K20" s="78"/>
      <c r="L20" s="78"/>
      <c r="M20" s="78"/>
      <c r="N20" s="79">
        <f t="shared" si="0"/>
        <v>0</v>
      </c>
      <c r="O20" s="51"/>
    </row>
    <row r="21" spans="2:15" ht="41.25" customHeight="1">
      <c r="B21" s="71"/>
      <c r="C21" s="73"/>
      <c r="D21" s="62"/>
      <c r="E21" s="63"/>
      <c r="F21" s="64"/>
      <c r="G21" s="80"/>
      <c r="H21" s="65"/>
      <c r="I21" s="76"/>
      <c r="J21" s="77"/>
      <c r="K21" s="78"/>
      <c r="L21" s="78"/>
      <c r="M21" s="78"/>
      <c r="N21" s="79">
        <f t="shared" si="0"/>
        <v>0</v>
      </c>
      <c r="O21" s="51"/>
    </row>
    <row r="22" spans="2:15" s="88" customFormat="1">
      <c r="B22" s="185"/>
      <c r="C22" s="193"/>
      <c r="D22" s="194" t="s">
        <v>25</v>
      </c>
      <c r="E22" s="195"/>
      <c r="F22" s="196"/>
      <c r="G22" s="196"/>
      <c r="H22" s="172"/>
      <c r="I22" s="188"/>
      <c r="J22" s="189"/>
      <c r="K22" s="173"/>
      <c r="L22" s="197"/>
      <c r="M22" s="173"/>
      <c r="N22" s="198"/>
      <c r="O22" s="87"/>
    </row>
    <row r="23" spans="2:15" s="108" customFormat="1">
      <c r="B23" s="175"/>
      <c r="C23" s="176"/>
      <c r="D23" s="177"/>
      <c r="E23" s="178" t="s">
        <v>24</v>
      </c>
      <c r="F23" s="179"/>
      <c r="G23" s="179"/>
      <c r="H23" s="180" t="s">
        <v>23</v>
      </c>
      <c r="I23" s="181"/>
      <c r="J23" s="182"/>
      <c r="K23" s="183" t="str">
        <f>IF(SUM(K12:K22) &gt; 0, SUM(K12:K22), "")</f>
        <v/>
      </c>
      <c r="L23" s="183" t="str">
        <f>IF(SUM(L12:L22) &gt; 0, SUM(L12:L22), "")</f>
        <v/>
      </c>
      <c r="M23" s="183" t="str">
        <f>IF(SUM(M12:M22) &gt; 0, SUM(M12:M22), "")</f>
        <v/>
      </c>
      <c r="N23" s="184" t="str">
        <f>IF(SUM(N12:N22) &gt; 0, SUM(N12:N22), "")</f>
        <v/>
      </c>
      <c r="O23" s="151"/>
    </row>
    <row r="24" spans="2:15" s="87" customFormat="1">
      <c r="B24" s="185"/>
      <c r="C24" s="168"/>
      <c r="D24" s="169" t="s">
        <v>26</v>
      </c>
      <c r="E24" s="170"/>
      <c r="F24" s="171"/>
      <c r="G24" s="171"/>
      <c r="H24" s="192"/>
      <c r="I24" s="188"/>
      <c r="J24" s="199"/>
      <c r="K24" s="173"/>
      <c r="L24" s="174"/>
      <c r="M24" s="173"/>
      <c r="N24" s="198"/>
    </row>
    <row r="25" spans="2:15" ht="41.25" customHeight="1">
      <c r="B25" s="71"/>
      <c r="C25" s="73"/>
      <c r="D25" s="62"/>
      <c r="E25" s="63"/>
      <c r="F25" s="64"/>
      <c r="G25" s="80"/>
      <c r="H25" s="65"/>
      <c r="I25" s="81"/>
      <c r="J25" s="77"/>
      <c r="K25" s="78"/>
      <c r="L25" s="78"/>
      <c r="M25" s="78"/>
      <c r="N25" s="79">
        <f t="shared" ref="N25:N34" si="1">IFERROR(SUM(K25,L25,M25),"")</f>
        <v>0</v>
      </c>
    </row>
    <row r="26" spans="2:15" ht="41.25" customHeight="1">
      <c r="B26" s="71"/>
      <c r="C26" s="73"/>
      <c r="D26" s="62"/>
      <c r="E26" s="63"/>
      <c r="F26" s="64"/>
      <c r="G26" s="80"/>
      <c r="H26" s="65"/>
      <c r="I26" s="76"/>
      <c r="J26" s="77"/>
      <c r="K26" s="78"/>
      <c r="L26" s="78"/>
      <c r="M26" s="78"/>
      <c r="N26" s="79">
        <f t="shared" si="1"/>
        <v>0</v>
      </c>
    </row>
    <row r="27" spans="2:15" ht="41.25" customHeight="1">
      <c r="B27" s="71"/>
      <c r="C27" s="73"/>
      <c r="D27" s="62"/>
      <c r="E27" s="63"/>
      <c r="F27" s="64"/>
      <c r="G27" s="80"/>
      <c r="H27" s="65"/>
      <c r="I27" s="76"/>
      <c r="J27" s="77"/>
      <c r="K27" s="78"/>
      <c r="L27" s="78"/>
      <c r="M27" s="78"/>
      <c r="N27" s="79">
        <f t="shared" si="1"/>
        <v>0</v>
      </c>
    </row>
    <row r="28" spans="2:15" ht="41.25" customHeight="1">
      <c r="B28" s="71"/>
      <c r="C28" s="73"/>
      <c r="D28" s="62"/>
      <c r="E28" s="63"/>
      <c r="F28" s="64"/>
      <c r="G28" s="80"/>
      <c r="H28" s="65"/>
      <c r="I28" s="81"/>
      <c r="J28" s="77"/>
      <c r="K28" s="78"/>
      <c r="L28" s="78"/>
      <c r="M28" s="78"/>
      <c r="N28" s="79">
        <f t="shared" si="1"/>
        <v>0</v>
      </c>
    </row>
    <row r="29" spans="2:15" ht="41.25" customHeight="1">
      <c r="B29" s="71"/>
      <c r="C29" s="73"/>
      <c r="D29" s="62"/>
      <c r="E29" s="63"/>
      <c r="F29" s="64"/>
      <c r="G29" s="80"/>
      <c r="H29" s="65"/>
      <c r="I29" s="76"/>
      <c r="J29" s="77"/>
      <c r="K29" s="78"/>
      <c r="L29" s="78"/>
      <c r="M29" s="78"/>
      <c r="N29" s="79">
        <f t="shared" si="1"/>
        <v>0</v>
      </c>
      <c r="O29" s="51"/>
    </row>
    <row r="30" spans="2:15" ht="41.25" customHeight="1">
      <c r="B30" s="71"/>
      <c r="C30" s="73"/>
      <c r="D30" s="62"/>
      <c r="E30" s="63"/>
      <c r="F30" s="64"/>
      <c r="G30" s="80"/>
      <c r="H30" s="65"/>
      <c r="I30" s="76"/>
      <c r="J30" s="77"/>
      <c r="K30" s="78"/>
      <c r="L30" s="78"/>
      <c r="M30" s="78"/>
      <c r="N30" s="79">
        <f t="shared" si="1"/>
        <v>0</v>
      </c>
      <c r="O30" s="51"/>
    </row>
    <row r="31" spans="2:15" ht="41.25" customHeight="1">
      <c r="B31" s="71"/>
      <c r="C31" s="73"/>
      <c r="D31" s="62"/>
      <c r="E31" s="63"/>
      <c r="F31" s="64"/>
      <c r="G31" s="80"/>
      <c r="H31" s="65"/>
      <c r="I31" s="76"/>
      <c r="J31" s="77"/>
      <c r="K31" s="78"/>
      <c r="L31" s="78"/>
      <c r="M31" s="78"/>
      <c r="N31" s="79">
        <f t="shared" si="1"/>
        <v>0</v>
      </c>
      <c r="O31" s="51"/>
    </row>
    <row r="32" spans="2:15" ht="41.25" customHeight="1">
      <c r="B32" s="71"/>
      <c r="C32" s="73"/>
      <c r="D32" s="62"/>
      <c r="E32" s="63"/>
      <c r="F32" s="64"/>
      <c r="G32" s="80"/>
      <c r="H32" s="65"/>
      <c r="I32" s="76"/>
      <c r="J32" s="77"/>
      <c r="K32" s="78"/>
      <c r="L32" s="78"/>
      <c r="M32" s="78"/>
      <c r="N32" s="79">
        <f t="shared" si="1"/>
        <v>0</v>
      </c>
      <c r="O32" s="51"/>
    </row>
    <row r="33" spans="2:15" ht="41.25" customHeight="1">
      <c r="B33" s="71"/>
      <c r="C33" s="73"/>
      <c r="D33" s="62"/>
      <c r="E33" s="63"/>
      <c r="F33" s="64"/>
      <c r="G33" s="80"/>
      <c r="H33" s="65"/>
      <c r="I33" s="76"/>
      <c r="J33" s="77"/>
      <c r="K33" s="78"/>
      <c r="L33" s="78"/>
      <c r="M33" s="78"/>
      <c r="N33" s="79">
        <f t="shared" si="1"/>
        <v>0</v>
      </c>
      <c r="O33" s="51"/>
    </row>
    <row r="34" spans="2:15" ht="41.25" customHeight="1">
      <c r="B34" s="71"/>
      <c r="C34" s="73"/>
      <c r="D34" s="62"/>
      <c r="E34" s="63"/>
      <c r="F34" s="64"/>
      <c r="G34" s="80"/>
      <c r="H34" s="65"/>
      <c r="I34" s="76"/>
      <c r="J34" s="77"/>
      <c r="K34" s="78"/>
      <c r="L34" s="78"/>
      <c r="M34" s="78"/>
      <c r="N34" s="79">
        <f t="shared" si="1"/>
        <v>0</v>
      </c>
      <c r="O34" s="51"/>
    </row>
    <row r="35" spans="2:15" s="88" customFormat="1">
      <c r="B35" s="185"/>
      <c r="C35" s="168"/>
      <c r="D35" s="194" t="s">
        <v>25</v>
      </c>
      <c r="E35" s="200"/>
      <c r="F35" s="196"/>
      <c r="G35" s="196"/>
      <c r="H35" s="172"/>
      <c r="I35" s="188"/>
      <c r="J35" s="189"/>
      <c r="K35" s="173"/>
      <c r="L35" s="174"/>
      <c r="M35" s="173"/>
      <c r="N35" s="198"/>
      <c r="O35" s="87"/>
    </row>
    <row r="36" spans="2:15" s="108" customFormat="1">
      <c r="B36" s="175"/>
      <c r="C36" s="176"/>
      <c r="D36" s="177"/>
      <c r="E36" s="178" t="s">
        <v>26</v>
      </c>
      <c r="F36" s="179"/>
      <c r="G36" s="179"/>
      <c r="H36" s="180" t="s">
        <v>23</v>
      </c>
      <c r="I36" s="181"/>
      <c r="J36" s="182"/>
      <c r="K36" s="183" t="str">
        <f>IF(SUM(K25:K35) &gt; 0, SUM(K25:K35), "")</f>
        <v/>
      </c>
      <c r="L36" s="183" t="str">
        <f>IF(SUM(L25:L35) &gt; 0, SUM(L25:L35), "")</f>
        <v/>
      </c>
      <c r="M36" s="183" t="str">
        <f>IF(SUM(M25:M35) &gt; 0, SUM(M25:M35), "")</f>
        <v/>
      </c>
      <c r="N36" s="184" t="str">
        <f>IF(SUM(N25:N35) &gt; 0, SUM(N25:N35), "")</f>
        <v/>
      </c>
      <c r="O36" s="151"/>
    </row>
    <row r="37" spans="2:15" s="88" customFormat="1">
      <c r="B37" s="185"/>
      <c r="C37" s="168"/>
      <c r="D37" s="169" t="s">
        <v>27</v>
      </c>
      <c r="E37" s="170"/>
      <c r="F37" s="171"/>
      <c r="G37" s="171"/>
      <c r="H37" s="192"/>
      <c r="I37" s="188"/>
      <c r="J37" s="189"/>
      <c r="K37" s="173"/>
      <c r="L37" s="174"/>
      <c r="M37" s="173"/>
      <c r="N37" s="198"/>
      <c r="O37" s="87"/>
    </row>
    <row r="38" spans="2:15" ht="41.25" customHeight="1">
      <c r="B38" s="71"/>
      <c r="C38" s="73"/>
      <c r="D38" s="62"/>
      <c r="E38" s="63"/>
      <c r="F38" s="64"/>
      <c r="G38" s="80"/>
      <c r="H38" s="65"/>
      <c r="I38" s="81"/>
      <c r="J38" s="77"/>
      <c r="K38" s="78"/>
      <c r="L38" s="78"/>
      <c r="M38" s="78"/>
      <c r="N38" s="79">
        <f t="shared" ref="N38:N47" si="2">IFERROR(SUM(K38,L38,M38),"")</f>
        <v>0</v>
      </c>
    </row>
    <row r="39" spans="2:15" ht="41.25" customHeight="1">
      <c r="B39" s="71"/>
      <c r="C39" s="73"/>
      <c r="D39" s="62"/>
      <c r="E39" s="63"/>
      <c r="F39" s="64"/>
      <c r="G39" s="80"/>
      <c r="H39" s="65"/>
      <c r="I39" s="76"/>
      <c r="J39" s="77"/>
      <c r="K39" s="78"/>
      <c r="L39" s="78"/>
      <c r="M39" s="78"/>
      <c r="N39" s="79">
        <f t="shared" si="2"/>
        <v>0</v>
      </c>
    </row>
    <row r="40" spans="2:15" ht="41.25" customHeight="1">
      <c r="B40" s="71"/>
      <c r="C40" s="73"/>
      <c r="D40" s="62"/>
      <c r="E40" s="63"/>
      <c r="F40" s="64"/>
      <c r="G40" s="80"/>
      <c r="H40" s="65"/>
      <c r="I40" s="76"/>
      <c r="J40" s="77"/>
      <c r="K40" s="78"/>
      <c r="L40" s="78"/>
      <c r="M40" s="78"/>
      <c r="N40" s="79">
        <f t="shared" si="2"/>
        <v>0</v>
      </c>
    </row>
    <row r="41" spans="2:15" ht="41.25" customHeight="1">
      <c r="B41" s="71"/>
      <c r="C41" s="73"/>
      <c r="D41" s="62"/>
      <c r="E41" s="63"/>
      <c r="F41" s="64"/>
      <c r="G41" s="80"/>
      <c r="H41" s="65"/>
      <c r="I41" s="81"/>
      <c r="J41" s="77"/>
      <c r="K41" s="78"/>
      <c r="L41" s="78"/>
      <c r="M41" s="78"/>
      <c r="N41" s="79">
        <f t="shared" si="2"/>
        <v>0</v>
      </c>
    </row>
    <row r="42" spans="2:15" ht="41.25" customHeight="1">
      <c r="B42" s="71"/>
      <c r="C42" s="73"/>
      <c r="D42" s="62"/>
      <c r="E42" s="63"/>
      <c r="F42" s="64"/>
      <c r="G42" s="80"/>
      <c r="H42" s="65"/>
      <c r="I42" s="76"/>
      <c r="J42" s="77"/>
      <c r="K42" s="78"/>
      <c r="L42" s="78"/>
      <c r="M42" s="78"/>
      <c r="N42" s="79">
        <f t="shared" si="2"/>
        <v>0</v>
      </c>
      <c r="O42" s="51"/>
    </row>
    <row r="43" spans="2:15" ht="41.25" customHeight="1">
      <c r="B43" s="71"/>
      <c r="C43" s="73"/>
      <c r="D43" s="62"/>
      <c r="E43" s="63"/>
      <c r="F43" s="64"/>
      <c r="G43" s="80"/>
      <c r="H43" s="65"/>
      <c r="I43" s="76"/>
      <c r="J43" s="77"/>
      <c r="K43" s="78"/>
      <c r="L43" s="78"/>
      <c r="M43" s="78"/>
      <c r="N43" s="79">
        <f t="shared" si="2"/>
        <v>0</v>
      </c>
      <c r="O43" s="51"/>
    </row>
    <row r="44" spans="2:15" ht="41.25" customHeight="1">
      <c r="B44" s="71"/>
      <c r="C44" s="73"/>
      <c r="D44" s="62"/>
      <c r="E44" s="63"/>
      <c r="F44" s="64"/>
      <c r="G44" s="80"/>
      <c r="H44" s="65"/>
      <c r="I44" s="76"/>
      <c r="J44" s="77"/>
      <c r="K44" s="78"/>
      <c r="L44" s="78"/>
      <c r="M44" s="78"/>
      <c r="N44" s="79">
        <f t="shared" si="2"/>
        <v>0</v>
      </c>
      <c r="O44" s="51"/>
    </row>
    <row r="45" spans="2:15" ht="41.25" customHeight="1">
      <c r="B45" s="71"/>
      <c r="C45" s="73"/>
      <c r="D45" s="62"/>
      <c r="E45" s="63"/>
      <c r="F45" s="64"/>
      <c r="G45" s="80"/>
      <c r="H45" s="65"/>
      <c r="I45" s="76"/>
      <c r="J45" s="77"/>
      <c r="K45" s="78"/>
      <c r="L45" s="78"/>
      <c r="M45" s="78"/>
      <c r="N45" s="79">
        <f t="shared" si="2"/>
        <v>0</v>
      </c>
      <c r="O45" s="51"/>
    </row>
    <row r="46" spans="2:15" ht="41.25" customHeight="1">
      <c r="B46" s="71"/>
      <c r="C46" s="73"/>
      <c r="D46" s="62"/>
      <c r="E46" s="63"/>
      <c r="F46" s="64"/>
      <c r="G46" s="80"/>
      <c r="H46" s="65"/>
      <c r="I46" s="76"/>
      <c r="J46" s="77"/>
      <c r="K46" s="78"/>
      <c r="L46" s="78"/>
      <c r="M46" s="78"/>
      <c r="N46" s="79">
        <f t="shared" si="2"/>
        <v>0</v>
      </c>
      <c r="O46" s="51"/>
    </row>
    <row r="47" spans="2:15" ht="41.25" customHeight="1">
      <c r="B47" s="71"/>
      <c r="C47" s="73"/>
      <c r="D47" s="62"/>
      <c r="E47" s="63"/>
      <c r="F47" s="64"/>
      <c r="G47" s="80"/>
      <c r="H47" s="65"/>
      <c r="I47" s="76"/>
      <c r="J47" s="77"/>
      <c r="K47" s="78"/>
      <c r="L47" s="78"/>
      <c r="M47" s="78"/>
      <c r="N47" s="79">
        <f t="shared" si="2"/>
        <v>0</v>
      </c>
      <c r="O47" s="51"/>
    </row>
    <row r="48" spans="2:15" s="88" customFormat="1">
      <c r="B48" s="185"/>
      <c r="C48" s="168"/>
      <c r="D48" s="194" t="s">
        <v>25</v>
      </c>
      <c r="E48" s="200"/>
      <c r="F48" s="196"/>
      <c r="G48" s="196"/>
      <c r="H48" s="172"/>
      <c r="I48" s="188"/>
      <c r="J48" s="189"/>
      <c r="K48" s="173"/>
      <c r="L48" s="174"/>
      <c r="M48" s="173"/>
      <c r="N48" s="198"/>
      <c r="O48" s="87"/>
    </row>
    <row r="49" spans="2:15" s="108" customFormat="1">
      <c r="B49" s="175"/>
      <c r="C49" s="176"/>
      <c r="D49" s="177"/>
      <c r="E49" s="178" t="s">
        <v>27</v>
      </c>
      <c r="F49" s="179"/>
      <c r="G49" s="179"/>
      <c r="H49" s="180" t="s">
        <v>23</v>
      </c>
      <c r="I49" s="181"/>
      <c r="J49" s="182"/>
      <c r="K49" s="183" t="str">
        <f>IF(SUM(K38:K48) &gt; 0, SUM(K38:K48), "")</f>
        <v/>
      </c>
      <c r="L49" s="183" t="str">
        <f>IF(SUM(L38:L48) &gt; 0, SUM(L38:L48), "")</f>
        <v/>
      </c>
      <c r="M49" s="183" t="str">
        <f>IF(SUM(M38:M48) &gt; 0, SUM(M38:M48), "")</f>
        <v/>
      </c>
      <c r="N49" s="184" t="str">
        <f>IF(SUM(N38:N48) &gt; 0, SUM(N38:N48), "")</f>
        <v/>
      </c>
      <c r="O49" s="151"/>
    </row>
    <row r="50" spans="2:15" s="88" customFormat="1">
      <c r="B50" s="185"/>
      <c r="C50" s="168"/>
      <c r="D50" s="169" t="s">
        <v>28</v>
      </c>
      <c r="E50" s="170"/>
      <c r="F50" s="171"/>
      <c r="G50" s="171"/>
      <c r="H50" s="187"/>
      <c r="I50" s="188"/>
      <c r="J50" s="189"/>
      <c r="K50" s="173"/>
      <c r="L50" s="174"/>
      <c r="M50" s="190"/>
      <c r="N50" s="191"/>
      <c r="O50" s="87"/>
    </row>
    <row r="51" spans="2:15" ht="41.25" customHeight="1">
      <c r="B51" s="71"/>
      <c r="C51" s="73"/>
      <c r="D51" s="62"/>
      <c r="E51" s="63"/>
      <c r="F51" s="64"/>
      <c r="G51" s="80"/>
      <c r="H51" s="65"/>
      <c r="I51" s="81"/>
      <c r="J51" s="77"/>
      <c r="K51" s="78"/>
      <c r="L51" s="78"/>
      <c r="M51" s="78"/>
      <c r="N51" s="79">
        <f t="shared" ref="N51:N60" si="3">IFERROR(SUM(K51,L51,M51),"")</f>
        <v>0</v>
      </c>
    </row>
    <row r="52" spans="2:15" ht="41.25" customHeight="1">
      <c r="B52" s="71"/>
      <c r="C52" s="73"/>
      <c r="D52" s="62"/>
      <c r="E52" s="63"/>
      <c r="F52" s="64"/>
      <c r="G52" s="80"/>
      <c r="H52" s="65"/>
      <c r="I52" s="76"/>
      <c r="J52" s="77"/>
      <c r="K52" s="78"/>
      <c r="L52" s="78"/>
      <c r="M52" s="78"/>
      <c r="N52" s="79">
        <f t="shared" si="3"/>
        <v>0</v>
      </c>
    </row>
    <row r="53" spans="2:15" ht="41.25" customHeight="1">
      <c r="B53" s="71"/>
      <c r="C53" s="73"/>
      <c r="D53" s="62"/>
      <c r="E53" s="63"/>
      <c r="F53" s="64"/>
      <c r="G53" s="80"/>
      <c r="H53" s="65"/>
      <c r="I53" s="76"/>
      <c r="J53" s="77"/>
      <c r="K53" s="78"/>
      <c r="L53" s="78"/>
      <c r="M53" s="78"/>
      <c r="N53" s="79">
        <f t="shared" si="3"/>
        <v>0</v>
      </c>
    </row>
    <row r="54" spans="2:15" ht="41.25" customHeight="1">
      <c r="B54" s="71"/>
      <c r="C54" s="73"/>
      <c r="D54" s="62"/>
      <c r="E54" s="63"/>
      <c r="F54" s="64"/>
      <c r="G54" s="80"/>
      <c r="H54" s="65"/>
      <c r="I54" s="81"/>
      <c r="J54" s="77"/>
      <c r="K54" s="78"/>
      <c r="L54" s="78"/>
      <c r="M54" s="78"/>
      <c r="N54" s="79">
        <f t="shared" si="3"/>
        <v>0</v>
      </c>
    </row>
    <row r="55" spans="2:15" ht="41.25" customHeight="1">
      <c r="B55" s="71"/>
      <c r="C55" s="73"/>
      <c r="D55" s="62"/>
      <c r="E55" s="63"/>
      <c r="F55" s="64"/>
      <c r="G55" s="80"/>
      <c r="H55" s="65"/>
      <c r="I55" s="76"/>
      <c r="J55" s="77"/>
      <c r="K55" s="78"/>
      <c r="L55" s="78"/>
      <c r="M55" s="78"/>
      <c r="N55" s="79">
        <f t="shared" si="3"/>
        <v>0</v>
      </c>
      <c r="O55" s="51"/>
    </row>
    <row r="56" spans="2:15" ht="41.25" customHeight="1">
      <c r="B56" s="71"/>
      <c r="C56" s="73"/>
      <c r="D56" s="62"/>
      <c r="E56" s="63"/>
      <c r="F56" s="64"/>
      <c r="G56" s="80"/>
      <c r="H56" s="65"/>
      <c r="I56" s="76"/>
      <c r="J56" s="77"/>
      <c r="K56" s="78"/>
      <c r="L56" s="78"/>
      <c r="M56" s="78"/>
      <c r="N56" s="79">
        <f t="shared" si="3"/>
        <v>0</v>
      </c>
      <c r="O56" s="51"/>
    </row>
    <row r="57" spans="2:15" ht="41.25" customHeight="1">
      <c r="B57" s="71"/>
      <c r="C57" s="73"/>
      <c r="D57" s="62"/>
      <c r="E57" s="63"/>
      <c r="F57" s="64"/>
      <c r="G57" s="80"/>
      <c r="H57" s="65"/>
      <c r="I57" s="76"/>
      <c r="J57" s="77"/>
      <c r="K57" s="78"/>
      <c r="L57" s="78"/>
      <c r="M57" s="78"/>
      <c r="N57" s="79">
        <f t="shared" si="3"/>
        <v>0</v>
      </c>
      <c r="O57" s="51"/>
    </row>
    <row r="58" spans="2:15" ht="41.25" customHeight="1">
      <c r="B58" s="71"/>
      <c r="C58" s="73"/>
      <c r="D58" s="62"/>
      <c r="E58" s="63"/>
      <c r="F58" s="64"/>
      <c r="G58" s="80"/>
      <c r="H58" s="65"/>
      <c r="I58" s="76"/>
      <c r="J58" s="77"/>
      <c r="K58" s="78"/>
      <c r="L58" s="78"/>
      <c r="M58" s="78"/>
      <c r="N58" s="79">
        <f t="shared" si="3"/>
        <v>0</v>
      </c>
      <c r="O58" s="51"/>
    </row>
    <row r="59" spans="2:15" ht="41.25" customHeight="1">
      <c r="B59" s="71"/>
      <c r="C59" s="73"/>
      <c r="D59" s="62"/>
      <c r="E59" s="63"/>
      <c r="F59" s="64"/>
      <c r="G59" s="80"/>
      <c r="H59" s="65"/>
      <c r="I59" s="76"/>
      <c r="J59" s="77"/>
      <c r="K59" s="78"/>
      <c r="L59" s="78"/>
      <c r="M59" s="78"/>
      <c r="N59" s="79">
        <f t="shared" si="3"/>
        <v>0</v>
      </c>
      <c r="O59" s="51"/>
    </row>
    <row r="60" spans="2:15" ht="42" customHeight="1">
      <c r="B60" s="71"/>
      <c r="C60" s="73"/>
      <c r="D60" s="62"/>
      <c r="E60" s="63"/>
      <c r="F60" s="64"/>
      <c r="G60" s="80"/>
      <c r="H60" s="65"/>
      <c r="I60" s="76"/>
      <c r="J60" s="77"/>
      <c r="K60" s="78"/>
      <c r="L60" s="78"/>
      <c r="M60" s="78"/>
      <c r="N60" s="79">
        <f t="shared" si="3"/>
        <v>0</v>
      </c>
      <c r="O60" s="51"/>
    </row>
    <row r="61" spans="2:15" s="88" customFormat="1">
      <c r="B61" s="185"/>
      <c r="C61" s="168"/>
      <c r="D61" s="194" t="s">
        <v>25</v>
      </c>
      <c r="E61" s="200"/>
      <c r="F61" s="196"/>
      <c r="G61" s="196"/>
      <c r="H61" s="172"/>
      <c r="I61" s="188"/>
      <c r="J61" s="189"/>
      <c r="K61" s="173"/>
      <c r="L61" s="174"/>
      <c r="M61" s="173"/>
      <c r="N61" s="198"/>
      <c r="O61" s="87"/>
    </row>
    <row r="62" spans="2:15" s="108" customFormat="1">
      <c r="B62" s="175"/>
      <c r="C62" s="176"/>
      <c r="D62" s="177"/>
      <c r="E62" s="178" t="s">
        <v>28</v>
      </c>
      <c r="F62" s="179"/>
      <c r="G62" s="179"/>
      <c r="H62" s="180" t="s">
        <v>23</v>
      </c>
      <c r="I62" s="181"/>
      <c r="J62" s="182"/>
      <c r="K62" s="183" t="str">
        <f>IF(SUM(K51:K61) &gt; 0, SUM(K51:K61), "")</f>
        <v/>
      </c>
      <c r="L62" s="183" t="str">
        <f>IF(SUM(L51:L61) &gt; 0, SUM(L51:L61), "")</f>
        <v/>
      </c>
      <c r="M62" s="183" t="str">
        <f>IF(SUM(M51:M61) &gt; 0, SUM(M51:M61), "")</f>
        <v/>
      </c>
      <c r="N62" s="184" t="str">
        <f>IF(SUM(N51:N61) &gt; 0, SUM(N51:N61), "")</f>
        <v/>
      </c>
      <c r="O62" s="151"/>
    </row>
    <row r="63" spans="2:15" s="88" customFormat="1">
      <c r="B63" s="185"/>
      <c r="C63" s="168"/>
      <c r="D63" s="169" t="s">
        <v>29</v>
      </c>
      <c r="E63" s="170"/>
      <c r="F63" s="171"/>
      <c r="G63" s="171"/>
      <c r="H63" s="187"/>
      <c r="I63" s="188"/>
      <c r="J63" s="189"/>
      <c r="K63" s="173"/>
      <c r="L63" s="174"/>
      <c r="M63" s="190"/>
      <c r="N63" s="191"/>
      <c r="O63" s="87"/>
    </row>
    <row r="64" spans="2:15" ht="41.25" customHeight="1">
      <c r="B64" s="71"/>
      <c r="C64" s="73"/>
      <c r="D64" s="62"/>
      <c r="E64" s="63"/>
      <c r="F64" s="64"/>
      <c r="G64" s="80"/>
      <c r="H64" s="65"/>
      <c r="I64" s="81"/>
      <c r="J64" s="77"/>
      <c r="K64" s="78"/>
      <c r="L64" s="78"/>
      <c r="M64" s="78"/>
      <c r="N64" s="79">
        <f t="shared" ref="N64:N73" si="4">IFERROR(SUM(K64,L64,M64),"")</f>
        <v>0</v>
      </c>
    </row>
    <row r="65" spans="2:15" ht="41.25" customHeight="1">
      <c r="B65" s="71"/>
      <c r="C65" s="73"/>
      <c r="D65" s="62"/>
      <c r="E65" s="63"/>
      <c r="F65" s="64"/>
      <c r="G65" s="80"/>
      <c r="H65" s="65"/>
      <c r="I65" s="76"/>
      <c r="J65" s="77"/>
      <c r="K65" s="78"/>
      <c r="L65" s="78"/>
      <c r="M65" s="78"/>
      <c r="N65" s="79">
        <f t="shared" si="4"/>
        <v>0</v>
      </c>
    </row>
    <row r="66" spans="2:15" ht="41.25" customHeight="1">
      <c r="B66" s="71"/>
      <c r="C66" s="73"/>
      <c r="D66" s="62"/>
      <c r="E66" s="63"/>
      <c r="F66" s="64"/>
      <c r="G66" s="80"/>
      <c r="H66" s="65"/>
      <c r="I66" s="76"/>
      <c r="J66" s="77"/>
      <c r="K66" s="78"/>
      <c r="L66" s="78"/>
      <c r="M66" s="78"/>
      <c r="N66" s="79">
        <f t="shared" si="4"/>
        <v>0</v>
      </c>
    </row>
    <row r="67" spans="2:15" ht="41.25" customHeight="1">
      <c r="B67" s="71"/>
      <c r="C67" s="73"/>
      <c r="D67" s="62"/>
      <c r="E67" s="63"/>
      <c r="F67" s="64"/>
      <c r="G67" s="80"/>
      <c r="H67" s="65"/>
      <c r="I67" s="81"/>
      <c r="J67" s="77"/>
      <c r="K67" s="78"/>
      <c r="L67" s="78"/>
      <c r="M67" s="78"/>
      <c r="N67" s="79">
        <f t="shared" si="4"/>
        <v>0</v>
      </c>
    </row>
    <row r="68" spans="2:15" ht="41.25" customHeight="1">
      <c r="B68" s="71"/>
      <c r="C68" s="73"/>
      <c r="D68" s="62"/>
      <c r="E68" s="63"/>
      <c r="F68" s="64"/>
      <c r="G68" s="80"/>
      <c r="H68" s="65"/>
      <c r="I68" s="76"/>
      <c r="J68" s="77"/>
      <c r="K68" s="78"/>
      <c r="L68" s="78"/>
      <c r="M68" s="78"/>
      <c r="N68" s="79">
        <f t="shared" si="4"/>
        <v>0</v>
      </c>
      <c r="O68" s="51"/>
    </row>
    <row r="69" spans="2:15" ht="41.25" customHeight="1">
      <c r="B69" s="71"/>
      <c r="C69" s="73"/>
      <c r="D69" s="62"/>
      <c r="E69" s="63"/>
      <c r="F69" s="64"/>
      <c r="G69" s="80"/>
      <c r="H69" s="65"/>
      <c r="I69" s="76"/>
      <c r="J69" s="77"/>
      <c r="K69" s="78"/>
      <c r="L69" s="78"/>
      <c r="M69" s="78"/>
      <c r="N69" s="79">
        <f t="shared" si="4"/>
        <v>0</v>
      </c>
      <c r="O69" s="51"/>
    </row>
    <row r="70" spans="2:15" ht="41.25" customHeight="1">
      <c r="B70" s="71"/>
      <c r="C70" s="73"/>
      <c r="D70" s="62"/>
      <c r="E70" s="63"/>
      <c r="F70" s="64"/>
      <c r="G70" s="80"/>
      <c r="H70" s="65"/>
      <c r="I70" s="76"/>
      <c r="J70" s="77"/>
      <c r="K70" s="78"/>
      <c r="L70" s="78"/>
      <c r="M70" s="78"/>
      <c r="N70" s="79">
        <f t="shared" si="4"/>
        <v>0</v>
      </c>
      <c r="O70" s="51"/>
    </row>
    <row r="71" spans="2:15" ht="41.25" customHeight="1">
      <c r="B71" s="71"/>
      <c r="C71" s="73"/>
      <c r="D71" s="62"/>
      <c r="E71" s="63"/>
      <c r="F71" s="64"/>
      <c r="G71" s="80"/>
      <c r="H71" s="65"/>
      <c r="I71" s="76"/>
      <c r="J71" s="77"/>
      <c r="K71" s="78"/>
      <c r="L71" s="78"/>
      <c r="M71" s="78"/>
      <c r="N71" s="79">
        <f t="shared" si="4"/>
        <v>0</v>
      </c>
      <c r="O71" s="51"/>
    </row>
    <row r="72" spans="2:15" ht="41.25" customHeight="1">
      <c r="B72" s="71"/>
      <c r="C72" s="73"/>
      <c r="D72" s="62"/>
      <c r="E72" s="63"/>
      <c r="F72" s="64"/>
      <c r="G72" s="80"/>
      <c r="H72" s="65"/>
      <c r="I72" s="76"/>
      <c r="J72" s="77"/>
      <c r="K72" s="78"/>
      <c r="L72" s="78"/>
      <c r="M72" s="78"/>
      <c r="N72" s="79">
        <f t="shared" si="4"/>
        <v>0</v>
      </c>
      <c r="O72" s="51"/>
    </row>
    <row r="73" spans="2:15" ht="41.25" customHeight="1">
      <c r="B73" s="71"/>
      <c r="C73" s="73"/>
      <c r="D73" s="62"/>
      <c r="E73" s="63"/>
      <c r="F73" s="64"/>
      <c r="G73" s="80"/>
      <c r="H73" s="65"/>
      <c r="I73" s="76"/>
      <c r="J73" s="77"/>
      <c r="K73" s="78"/>
      <c r="L73" s="78"/>
      <c r="M73" s="78"/>
      <c r="N73" s="79">
        <f t="shared" si="4"/>
        <v>0</v>
      </c>
      <c r="O73" s="51"/>
    </row>
    <row r="74" spans="2:15" s="88" customFormat="1">
      <c r="B74" s="185"/>
      <c r="C74" s="168"/>
      <c r="D74" s="194" t="s">
        <v>25</v>
      </c>
      <c r="E74" s="200"/>
      <c r="F74" s="196"/>
      <c r="G74" s="196"/>
      <c r="H74" s="172"/>
      <c r="I74" s="188"/>
      <c r="J74" s="189"/>
      <c r="K74" s="173"/>
      <c r="L74" s="174"/>
      <c r="M74" s="173"/>
      <c r="N74" s="198"/>
      <c r="O74" s="87"/>
    </row>
    <row r="75" spans="2:15" s="108" customFormat="1">
      <c r="B75" s="175"/>
      <c r="C75" s="176"/>
      <c r="D75" s="177"/>
      <c r="E75" s="178" t="s">
        <v>29</v>
      </c>
      <c r="F75" s="179"/>
      <c r="G75" s="179"/>
      <c r="H75" s="180" t="s">
        <v>23</v>
      </c>
      <c r="I75" s="181"/>
      <c r="J75" s="182"/>
      <c r="K75" s="183" t="str">
        <f>IF(SUM(K64:K74) &gt; 0, SUM(K64:K74), "")</f>
        <v/>
      </c>
      <c r="L75" s="183" t="str">
        <f>IF(SUM(L64:L74) &gt; 0, SUM(L64:L74), "")</f>
        <v/>
      </c>
      <c r="M75" s="183" t="str">
        <f>IF(SUM(M64:M74) &gt; 0, SUM(M64:M74), "")</f>
        <v/>
      </c>
      <c r="N75" s="184" t="str">
        <f>IF(SUM(N64:N74) &gt; 0, SUM(N64:N74), "")</f>
        <v/>
      </c>
      <c r="O75" s="151"/>
    </row>
    <row r="76" spans="2:15" s="88" customFormat="1">
      <c r="B76" s="185"/>
      <c r="C76" s="168"/>
      <c r="D76" s="169" t="s">
        <v>30</v>
      </c>
      <c r="E76" s="170"/>
      <c r="F76" s="171"/>
      <c r="G76" s="171"/>
      <c r="H76" s="187"/>
      <c r="I76" s="188"/>
      <c r="J76" s="189"/>
      <c r="K76" s="173"/>
      <c r="L76" s="174"/>
      <c r="M76" s="173"/>
      <c r="N76" s="198"/>
      <c r="O76" s="87"/>
    </row>
    <row r="77" spans="2:15" ht="41.25" customHeight="1">
      <c r="B77" s="71"/>
      <c r="C77" s="73"/>
      <c r="D77" s="62"/>
      <c r="E77" s="63"/>
      <c r="F77" s="64"/>
      <c r="G77" s="80"/>
      <c r="H77" s="65"/>
      <c r="I77" s="81"/>
      <c r="J77" s="77"/>
      <c r="K77" s="78"/>
      <c r="L77" s="78"/>
      <c r="M77" s="78"/>
      <c r="N77" s="79">
        <f t="shared" ref="N77:N86" si="5">IFERROR(SUM(K77,L77,M77),"")</f>
        <v>0</v>
      </c>
    </row>
    <row r="78" spans="2:15" ht="41.25" customHeight="1">
      <c r="B78" s="71"/>
      <c r="C78" s="73"/>
      <c r="D78" s="62"/>
      <c r="E78" s="63"/>
      <c r="F78" s="64"/>
      <c r="G78" s="80"/>
      <c r="H78" s="65"/>
      <c r="I78" s="76"/>
      <c r="J78" s="77"/>
      <c r="K78" s="78"/>
      <c r="L78" s="78"/>
      <c r="M78" s="78"/>
      <c r="N78" s="79">
        <f t="shared" si="5"/>
        <v>0</v>
      </c>
    </row>
    <row r="79" spans="2:15" ht="41.25" customHeight="1">
      <c r="B79" s="71"/>
      <c r="C79" s="73"/>
      <c r="D79" s="62"/>
      <c r="E79" s="63"/>
      <c r="F79" s="64"/>
      <c r="G79" s="80"/>
      <c r="H79" s="65"/>
      <c r="I79" s="76"/>
      <c r="J79" s="77"/>
      <c r="K79" s="78"/>
      <c r="L79" s="78"/>
      <c r="M79" s="78"/>
      <c r="N79" s="79">
        <f t="shared" si="5"/>
        <v>0</v>
      </c>
    </row>
    <row r="80" spans="2:15" ht="41.25" customHeight="1">
      <c r="B80" s="71"/>
      <c r="C80" s="73"/>
      <c r="D80" s="62"/>
      <c r="E80" s="63"/>
      <c r="F80" s="64"/>
      <c r="G80" s="80"/>
      <c r="H80" s="65"/>
      <c r="I80" s="81"/>
      <c r="J80" s="77"/>
      <c r="K80" s="78"/>
      <c r="L80" s="78"/>
      <c r="M80" s="78"/>
      <c r="N80" s="79">
        <f t="shared" si="5"/>
        <v>0</v>
      </c>
    </row>
    <row r="81" spans="2:15" ht="41.25" customHeight="1">
      <c r="B81" s="71"/>
      <c r="C81" s="73"/>
      <c r="D81" s="62"/>
      <c r="E81" s="63"/>
      <c r="F81" s="64"/>
      <c r="G81" s="80"/>
      <c r="H81" s="65"/>
      <c r="I81" s="76"/>
      <c r="J81" s="77"/>
      <c r="K81" s="78"/>
      <c r="L81" s="78"/>
      <c r="M81" s="78"/>
      <c r="N81" s="79">
        <f t="shared" si="5"/>
        <v>0</v>
      </c>
      <c r="O81" s="51"/>
    </row>
    <row r="82" spans="2:15" ht="41.25" customHeight="1">
      <c r="B82" s="71"/>
      <c r="C82" s="73"/>
      <c r="D82" s="62"/>
      <c r="E82" s="63"/>
      <c r="F82" s="64"/>
      <c r="G82" s="80"/>
      <c r="H82" s="65"/>
      <c r="I82" s="76"/>
      <c r="J82" s="77"/>
      <c r="K82" s="78"/>
      <c r="L82" s="78"/>
      <c r="M82" s="78"/>
      <c r="N82" s="79">
        <f t="shared" si="5"/>
        <v>0</v>
      </c>
      <c r="O82" s="51"/>
    </row>
    <row r="83" spans="2:15" ht="41.25" customHeight="1">
      <c r="B83" s="71"/>
      <c r="C83" s="73"/>
      <c r="D83" s="62"/>
      <c r="E83" s="63"/>
      <c r="F83" s="64"/>
      <c r="G83" s="80"/>
      <c r="H83" s="65"/>
      <c r="I83" s="76"/>
      <c r="J83" s="77"/>
      <c r="K83" s="78"/>
      <c r="L83" s="78"/>
      <c r="M83" s="78"/>
      <c r="N83" s="79">
        <f t="shared" si="5"/>
        <v>0</v>
      </c>
      <c r="O83" s="51"/>
    </row>
    <row r="84" spans="2:15" ht="41.25" customHeight="1">
      <c r="B84" s="71"/>
      <c r="C84" s="73"/>
      <c r="D84" s="62"/>
      <c r="E84" s="63"/>
      <c r="F84" s="64"/>
      <c r="G84" s="80"/>
      <c r="H84" s="65"/>
      <c r="I84" s="76"/>
      <c r="J84" s="77"/>
      <c r="K84" s="78"/>
      <c r="L84" s="78"/>
      <c r="M84" s="78"/>
      <c r="N84" s="79">
        <f t="shared" si="5"/>
        <v>0</v>
      </c>
      <c r="O84" s="51"/>
    </row>
    <row r="85" spans="2:15" ht="41.25" customHeight="1">
      <c r="B85" s="71"/>
      <c r="C85" s="73"/>
      <c r="D85" s="62"/>
      <c r="E85" s="63"/>
      <c r="F85" s="64"/>
      <c r="G85" s="80"/>
      <c r="H85" s="65"/>
      <c r="I85" s="76"/>
      <c r="J85" s="77"/>
      <c r="K85" s="78"/>
      <c r="L85" s="78"/>
      <c r="M85" s="78"/>
      <c r="N85" s="79">
        <f t="shared" si="5"/>
        <v>0</v>
      </c>
      <c r="O85" s="51"/>
    </row>
    <row r="86" spans="2:15" ht="41.25" customHeight="1">
      <c r="B86" s="71"/>
      <c r="C86" s="73"/>
      <c r="D86" s="62"/>
      <c r="E86" s="63"/>
      <c r="F86" s="64"/>
      <c r="G86" s="80"/>
      <c r="H86" s="65"/>
      <c r="I86" s="76"/>
      <c r="J86" s="77"/>
      <c r="K86" s="78"/>
      <c r="L86" s="78"/>
      <c r="M86" s="78"/>
      <c r="N86" s="79">
        <f t="shared" si="5"/>
        <v>0</v>
      </c>
      <c r="O86" s="51"/>
    </row>
    <row r="87" spans="2:15" s="88" customFormat="1">
      <c r="B87" s="185"/>
      <c r="C87" s="168"/>
      <c r="D87" s="194" t="s">
        <v>25</v>
      </c>
      <c r="E87" s="200"/>
      <c r="F87" s="196"/>
      <c r="G87" s="196"/>
      <c r="H87" s="172"/>
      <c r="I87" s="188"/>
      <c r="J87" s="189"/>
      <c r="K87" s="173"/>
      <c r="L87" s="174"/>
      <c r="M87" s="173"/>
      <c r="N87" s="198"/>
      <c r="O87" s="87"/>
    </row>
    <row r="88" spans="2:15" s="108" customFormat="1">
      <c r="B88" s="175"/>
      <c r="C88" s="176"/>
      <c r="D88" s="177"/>
      <c r="E88" s="178" t="s">
        <v>30</v>
      </c>
      <c r="F88" s="179"/>
      <c r="G88" s="179"/>
      <c r="H88" s="180" t="s">
        <v>23</v>
      </c>
      <c r="I88" s="181"/>
      <c r="J88" s="182"/>
      <c r="K88" s="183" t="str">
        <f>IF(SUM(K77:K87) &gt; 0, SUM(K77:K87), "")</f>
        <v/>
      </c>
      <c r="L88" s="183" t="str">
        <f>IF(SUM(L77:L87) &gt; 0, SUM(L77:L87), "")</f>
        <v/>
      </c>
      <c r="M88" s="183" t="str">
        <f>IF(SUM(M77:M87) &gt; 0, SUM(M77:M87), "")</f>
        <v/>
      </c>
      <c r="N88" s="184" t="str">
        <f>IF(SUM(N77:N87) &gt; 0, SUM(N77:N87), "")</f>
        <v/>
      </c>
      <c r="O88" s="151"/>
    </row>
    <row r="89" spans="2:15" s="88" customFormat="1">
      <c r="B89" s="185"/>
      <c r="C89" s="168"/>
      <c r="D89" s="169" t="s">
        <v>31</v>
      </c>
      <c r="E89" s="170"/>
      <c r="F89" s="171"/>
      <c r="G89" s="171"/>
      <c r="H89" s="187"/>
      <c r="I89" s="188"/>
      <c r="J89" s="189"/>
      <c r="K89" s="173"/>
      <c r="L89" s="174"/>
      <c r="M89" s="173"/>
      <c r="N89" s="198"/>
      <c r="O89" s="87"/>
    </row>
    <row r="90" spans="2:15" ht="41.25" customHeight="1">
      <c r="B90" s="71"/>
      <c r="C90" s="73"/>
      <c r="D90" s="62"/>
      <c r="E90" s="63"/>
      <c r="F90" s="64"/>
      <c r="G90" s="80"/>
      <c r="H90" s="65"/>
      <c r="I90" s="81"/>
      <c r="J90" s="77"/>
      <c r="K90" s="83"/>
      <c r="L90" s="84"/>
      <c r="M90" s="84"/>
      <c r="N90" s="79">
        <f t="shared" ref="N90:N99" si="6">IFERROR(SUM(K90,L90,M90),"")</f>
        <v>0</v>
      </c>
    </row>
    <row r="91" spans="2:15" ht="41.25" customHeight="1">
      <c r="B91" s="71"/>
      <c r="C91" s="73"/>
      <c r="D91" s="62"/>
      <c r="E91" s="63"/>
      <c r="F91" s="64"/>
      <c r="G91" s="80"/>
      <c r="H91" s="65"/>
      <c r="I91" s="76"/>
      <c r="J91" s="77"/>
      <c r="K91" s="83"/>
      <c r="L91" s="84"/>
      <c r="M91" s="84"/>
      <c r="N91" s="79">
        <f t="shared" si="6"/>
        <v>0</v>
      </c>
    </row>
    <row r="92" spans="2:15" ht="41.25" customHeight="1">
      <c r="B92" s="71"/>
      <c r="C92" s="73"/>
      <c r="D92" s="62"/>
      <c r="E92" s="63"/>
      <c r="F92" s="64"/>
      <c r="G92" s="80"/>
      <c r="H92" s="65"/>
      <c r="I92" s="76"/>
      <c r="J92" s="77"/>
      <c r="K92" s="83"/>
      <c r="L92" s="84"/>
      <c r="M92" s="84"/>
      <c r="N92" s="79">
        <f t="shared" si="6"/>
        <v>0</v>
      </c>
    </row>
    <row r="93" spans="2:15" ht="41.25" customHeight="1">
      <c r="B93" s="71"/>
      <c r="C93" s="73"/>
      <c r="D93" s="62"/>
      <c r="E93" s="63"/>
      <c r="F93" s="64"/>
      <c r="G93" s="80"/>
      <c r="H93" s="65"/>
      <c r="I93" s="81"/>
      <c r="J93" s="77"/>
      <c r="K93" s="83"/>
      <c r="L93" s="84"/>
      <c r="M93" s="84"/>
      <c r="N93" s="79">
        <f t="shared" si="6"/>
        <v>0</v>
      </c>
    </row>
    <row r="94" spans="2:15" ht="41.25" customHeight="1">
      <c r="B94" s="71"/>
      <c r="C94" s="73"/>
      <c r="D94" s="62"/>
      <c r="E94" s="63"/>
      <c r="F94" s="64"/>
      <c r="G94" s="80"/>
      <c r="H94" s="65"/>
      <c r="I94" s="76"/>
      <c r="J94" s="77"/>
      <c r="K94" s="83"/>
      <c r="L94" s="84"/>
      <c r="M94" s="84"/>
      <c r="N94" s="79">
        <f t="shared" si="6"/>
        <v>0</v>
      </c>
      <c r="O94" s="51"/>
    </row>
    <row r="95" spans="2:15" ht="41.25" customHeight="1">
      <c r="B95" s="71"/>
      <c r="C95" s="73"/>
      <c r="D95" s="62"/>
      <c r="E95" s="63"/>
      <c r="F95" s="64"/>
      <c r="G95" s="80"/>
      <c r="H95" s="65"/>
      <c r="I95" s="76"/>
      <c r="J95" s="77"/>
      <c r="K95" s="83"/>
      <c r="L95" s="84"/>
      <c r="M95" s="84"/>
      <c r="N95" s="79">
        <f t="shared" si="6"/>
        <v>0</v>
      </c>
      <c r="O95" s="51"/>
    </row>
    <row r="96" spans="2:15" ht="41.25" customHeight="1">
      <c r="B96" s="71"/>
      <c r="C96" s="73"/>
      <c r="D96" s="62"/>
      <c r="E96" s="63"/>
      <c r="F96" s="64"/>
      <c r="G96" s="80"/>
      <c r="H96" s="65"/>
      <c r="I96" s="76"/>
      <c r="J96" s="77"/>
      <c r="K96" s="83"/>
      <c r="L96" s="84"/>
      <c r="M96" s="84"/>
      <c r="N96" s="79">
        <f t="shared" si="6"/>
        <v>0</v>
      </c>
      <c r="O96" s="51"/>
    </row>
    <row r="97" spans="2:15" ht="41.25" customHeight="1">
      <c r="B97" s="71"/>
      <c r="C97" s="73"/>
      <c r="D97" s="62"/>
      <c r="E97" s="63"/>
      <c r="F97" s="64"/>
      <c r="G97" s="80"/>
      <c r="H97" s="65"/>
      <c r="I97" s="76"/>
      <c r="J97" s="77"/>
      <c r="K97" s="83"/>
      <c r="L97" s="84"/>
      <c r="M97" s="84"/>
      <c r="N97" s="79">
        <f t="shared" si="6"/>
        <v>0</v>
      </c>
      <c r="O97" s="51"/>
    </row>
    <row r="98" spans="2:15" ht="41.25" customHeight="1">
      <c r="B98" s="71"/>
      <c r="C98" s="73"/>
      <c r="D98" s="62"/>
      <c r="E98" s="63"/>
      <c r="F98" s="64"/>
      <c r="G98" s="80"/>
      <c r="H98" s="65"/>
      <c r="I98" s="76"/>
      <c r="J98" s="77"/>
      <c r="K98" s="83"/>
      <c r="L98" s="84"/>
      <c r="M98" s="84"/>
      <c r="N98" s="79">
        <f t="shared" si="6"/>
        <v>0</v>
      </c>
      <c r="O98" s="51"/>
    </row>
    <row r="99" spans="2:15" ht="41.25" customHeight="1">
      <c r="B99" s="71"/>
      <c r="C99" s="73"/>
      <c r="D99" s="62"/>
      <c r="E99" s="63"/>
      <c r="F99" s="64"/>
      <c r="G99" s="80"/>
      <c r="H99" s="65"/>
      <c r="I99" s="76"/>
      <c r="J99" s="77"/>
      <c r="K99" s="83"/>
      <c r="L99" s="84"/>
      <c r="M99" s="84"/>
      <c r="N99" s="79">
        <f t="shared" si="6"/>
        <v>0</v>
      </c>
      <c r="O99" s="51"/>
    </row>
    <row r="100" spans="2:15" s="88" customFormat="1">
      <c r="B100" s="185"/>
      <c r="C100" s="168"/>
      <c r="D100" s="194" t="s">
        <v>25</v>
      </c>
      <c r="E100" s="200"/>
      <c r="F100" s="196"/>
      <c r="G100" s="196"/>
      <c r="H100" s="172"/>
      <c r="I100" s="188"/>
      <c r="J100" s="189"/>
      <c r="K100" s="173"/>
      <c r="L100" s="174"/>
      <c r="M100" s="173"/>
      <c r="N100" s="198"/>
      <c r="O100" s="87"/>
    </row>
    <row r="101" spans="2:15" s="108" customFormat="1">
      <c r="B101" s="175"/>
      <c r="C101" s="176"/>
      <c r="D101" s="177"/>
      <c r="E101" s="178" t="s">
        <v>31</v>
      </c>
      <c r="F101" s="179"/>
      <c r="G101" s="179"/>
      <c r="H101" s="180" t="s">
        <v>23</v>
      </c>
      <c r="I101" s="181"/>
      <c r="J101" s="182"/>
      <c r="K101" s="183" t="str">
        <f>IF(SUM(K90:K100) &gt; 0, SUM(K90:K100), "")</f>
        <v/>
      </c>
      <c r="L101" s="183" t="str">
        <f>IF(SUM(L90:L100) &gt; 0, SUM(L90:L100), "")</f>
        <v/>
      </c>
      <c r="M101" s="183" t="str">
        <f>IF(SUM(M90:M100) &gt; 0, SUM(M90:M100), "")</f>
        <v/>
      </c>
      <c r="N101" s="184" t="str">
        <f>IF(SUM(N90:N100) &gt; 0, SUM(N90:N100), "")</f>
        <v/>
      </c>
      <c r="O101" s="151"/>
    </row>
    <row r="102" spans="2:15" s="88" customFormat="1">
      <c r="B102" s="185"/>
      <c r="C102" s="168"/>
      <c r="D102" s="169" t="s">
        <v>32</v>
      </c>
      <c r="E102" s="170"/>
      <c r="F102" s="171"/>
      <c r="G102" s="171"/>
      <c r="H102" s="187"/>
      <c r="I102" s="188"/>
      <c r="J102" s="201"/>
      <c r="K102" s="173"/>
      <c r="L102" s="174"/>
      <c r="M102" s="173"/>
      <c r="N102" s="198"/>
      <c r="O102" s="87"/>
    </row>
    <row r="103" spans="2:15" ht="41.25" customHeight="1">
      <c r="B103" s="71"/>
      <c r="C103" s="73"/>
      <c r="D103" s="62"/>
      <c r="E103" s="63"/>
      <c r="F103" s="64"/>
      <c r="G103" s="80"/>
      <c r="H103" s="65"/>
      <c r="I103" s="81"/>
      <c r="J103" s="77"/>
      <c r="K103" s="78"/>
      <c r="L103" s="78"/>
      <c r="M103" s="78"/>
      <c r="N103" s="79">
        <f t="shared" ref="N103:N112" si="7">IFERROR(SUM(K103,L103,M103),"")</f>
        <v>0</v>
      </c>
    </row>
    <row r="104" spans="2:15" ht="41.25" customHeight="1">
      <c r="B104" s="71"/>
      <c r="C104" s="73"/>
      <c r="D104" s="62"/>
      <c r="E104" s="63"/>
      <c r="F104" s="64"/>
      <c r="G104" s="80"/>
      <c r="H104" s="65"/>
      <c r="I104" s="76"/>
      <c r="J104" s="77"/>
      <c r="K104" s="78"/>
      <c r="L104" s="78"/>
      <c r="M104" s="78"/>
      <c r="N104" s="79">
        <f t="shared" si="7"/>
        <v>0</v>
      </c>
    </row>
    <row r="105" spans="2:15" ht="41.25" customHeight="1">
      <c r="B105" s="71"/>
      <c r="C105" s="73"/>
      <c r="D105" s="62"/>
      <c r="E105" s="63"/>
      <c r="F105" s="64"/>
      <c r="G105" s="80"/>
      <c r="H105" s="65"/>
      <c r="I105" s="76"/>
      <c r="J105" s="77"/>
      <c r="K105" s="78"/>
      <c r="L105" s="78"/>
      <c r="M105" s="78"/>
      <c r="N105" s="79">
        <f t="shared" si="7"/>
        <v>0</v>
      </c>
    </row>
    <row r="106" spans="2:15" ht="41.25" customHeight="1">
      <c r="B106" s="71"/>
      <c r="C106" s="73"/>
      <c r="D106" s="62"/>
      <c r="E106" s="63"/>
      <c r="F106" s="64"/>
      <c r="G106" s="80"/>
      <c r="H106" s="65"/>
      <c r="I106" s="81"/>
      <c r="J106" s="77"/>
      <c r="K106" s="78"/>
      <c r="L106" s="78"/>
      <c r="M106" s="78"/>
      <c r="N106" s="79">
        <f t="shared" si="7"/>
        <v>0</v>
      </c>
    </row>
    <row r="107" spans="2:15" ht="41.25" customHeight="1">
      <c r="B107" s="71"/>
      <c r="C107" s="73"/>
      <c r="D107" s="62"/>
      <c r="E107" s="63"/>
      <c r="F107" s="64"/>
      <c r="G107" s="80"/>
      <c r="H107" s="65"/>
      <c r="I107" s="76"/>
      <c r="J107" s="77"/>
      <c r="K107" s="78"/>
      <c r="L107" s="78"/>
      <c r="M107" s="78"/>
      <c r="N107" s="79">
        <f t="shared" si="7"/>
        <v>0</v>
      </c>
      <c r="O107" s="51"/>
    </row>
    <row r="108" spans="2:15" ht="41.25" customHeight="1">
      <c r="B108" s="71"/>
      <c r="C108" s="73"/>
      <c r="D108" s="62"/>
      <c r="E108" s="63"/>
      <c r="F108" s="64"/>
      <c r="G108" s="80"/>
      <c r="H108" s="65"/>
      <c r="I108" s="76"/>
      <c r="J108" s="77"/>
      <c r="K108" s="78"/>
      <c r="L108" s="78"/>
      <c r="M108" s="78"/>
      <c r="N108" s="79">
        <f t="shared" si="7"/>
        <v>0</v>
      </c>
      <c r="O108" s="51"/>
    </row>
    <row r="109" spans="2:15" ht="41.25" customHeight="1">
      <c r="B109" s="71"/>
      <c r="C109" s="73"/>
      <c r="D109" s="62"/>
      <c r="E109" s="63"/>
      <c r="F109" s="64"/>
      <c r="G109" s="80"/>
      <c r="H109" s="65"/>
      <c r="I109" s="76"/>
      <c r="J109" s="77"/>
      <c r="K109" s="78"/>
      <c r="L109" s="78"/>
      <c r="M109" s="78"/>
      <c r="N109" s="79">
        <f t="shared" si="7"/>
        <v>0</v>
      </c>
      <c r="O109" s="51"/>
    </row>
    <row r="110" spans="2:15" ht="41.25" customHeight="1">
      <c r="B110" s="71"/>
      <c r="C110" s="73"/>
      <c r="D110" s="62"/>
      <c r="E110" s="63"/>
      <c r="F110" s="64"/>
      <c r="G110" s="80"/>
      <c r="H110" s="65"/>
      <c r="I110" s="76"/>
      <c r="J110" s="77"/>
      <c r="K110" s="78"/>
      <c r="L110" s="78"/>
      <c r="M110" s="78"/>
      <c r="N110" s="79">
        <f t="shared" si="7"/>
        <v>0</v>
      </c>
      <c r="O110" s="51"/>
    </row>
    <row r="111" spans="2:15" ht="41.25" customHeight="1">
      <c r="B111" s="71"/>
      <c r="C111" s="73"/>
      <c r="D111" s="62"/>
      <c r="E111" s="63"/>
      <c r="F111" s="64"/>
      <c r="G111" s="80"/>
      <c r="H111" s="65"/>
      <c r="I111" s="76"/>
      <c r="J111" s="77"/>
      <c r="K111" s="78"/>
      <c r="L111" s="78"/>
      <c r="M111" s="78"/>
      <c r="N111" s="79">
        <f t="shared" si="7"/>
        <v>0</v>
      </c>
      <c r="O111" s="51"/>
    </row>
    <row r="112" spans="2:15" ht="41.25" customHeight="1">
      <c r="B112" s="71"/>
      <c r="C112" s="73"/>
      <c r="D112" s="62"/>
      <c r="E112" s="63"/>
      <c r="F112" s="64"/>
      <c r="G112" s="80"/>
      <c r="H112" s="65"/>
      <c r="I112" s="76"/>
      <c r="J112" s="77"/>
      <c r="K112" s="78"/>
      <c r="L112" s="78"/>
      <c r="M112" s="78"/>
      <c r="N112" s="79">
        <f t="shared" si="7"/>
        <v>0</v>
      </c>
      <c r="O112" s="51"/>
    </row>
    <row r="113" spans="2:15" s="88" customFormat="1">
      <c r="B113" s="185"/>
      <c r="C113" s="168"/>
      <c r="D113" s="194" t="s">
        <v>25</v>
      </c>
      <c r="E113" s="200"/>
      <c r="F113" s="196"/>
      <c r="G113" s="196"/>
      <c r="H113" s="172"/>
      <c r="I113" s="188"/>
      <c r="J113" s="189"/>
      <c r="K113" s="173"/>
      <c r="L113" s="174"/>
      <c r="M113" s="173"/>
      <c r="N113" s="198"/>
      <c r="O113" s="87"/>
    </row>
    <row r="114" spans="2:15" s="108" customFormat="1">
      <c r="B114" s="175"/>
      <c r="C114" s="176"/>
      <c r="D114" s="177"/>
      <c r="E114" s="178" t="s">
        <v>32</v>
      </c>
      <c r="F114" s="179"/>
      <c r="G114" s="179"/>
      <c r="H114" s="180" t="s">
        <v>23</v>
      </c>
      <c r="I114" s="181"/>
      <c r="J114" s="182"/>
      <c r="K114" s="183" t="str">
        <f>IF(SUM(K103:K113) &gt; 0, SUM(K103:K113), "")</f>
        <v/>
      </c>
      <c r="L114" s="183" t="str">
        <f>IF(SUM(L103:L113) &gt; 0, SUM(L103:L113), "")</f>
        <v/>
      </c>
      <c r="M114" s="183" t="str">
        <f>IF(SUM(M103:M113) &gt; 0, SUM(M103:M113), "")</f>
        <v/>
      </c>
      <c r="N114" s="184" t="str">
        <f>IF(SUM(N103:N113) &gt; 0, SUM(N103:N113), "")</f>
        <v/>
      </c>
      <c r="O114" s="151"/>
    </row>
    <row r="115" spans="2:15" s="88" customFormat="1">
      <c r="B115" s="185"/>
      <c r="C115" s="168"/>
      <c r="D115" s="169" t="s">
        <v>33</v>
      </c>
      <c r="E115" s="170"/>
      <c r="F115" s="171"/>
      <c r="G115" s="171"/>
      <c r="H115" s="187"/>
      <c r="I115" s="188"/>
      <c r="J115" s="189"/>
      <c r="K115" s="173"/>
      <c r="L115" s="174"/>
      <c r="M115" s="173"/>
      <c r="N115" s="191"/>
      <c r="O115" s="87"/>
    </row>
    <row r="116" spans="2:15" ht="41.25" customHeight="1">
      <c r="B116" s="71"/>
      <c r="C116" s="73"/>
      <c r="D116" s="62"/>
      <c r="E116" s="63"/>
      <c r="F116" s="64"/>
      <c r="G116" s="80"/>
      <c r="H116" s="65"/>
      <c r="I116" s="81"/>
      <c r="J116" s="77"/>
      <c r="K116" s="78"/>
      <c r="L116" s="78"/>
      <c r="M116" s="78"/>
      <c r="N116" s="79">
        <f t="shared" ref="N116:N125" si="8">IFERROR(SUM(K116,L116,M116),"")</f>
        <v>0</v>
      </c>
    </row>
    <row r="117" spans="2:15" ht="41.25" customHeight="1">
      <c r="B117" s="71"/>
      <c r="C117" s="73"/>
      <c r="D117" s="62"/>
      <c r="E117" s="63"/>
      <c r="F117" s="64"/>
      <c r="G117" s="80"/>
      <c r="H117" s="65"/>
      <c r="I117" s="76"/>
      <c r="J117" s="77"/>
      <c r="K117" s="78"/>
      <c r="L117" s="78"/>
      <c r="M117" s="78"/>
      <c r="N117" s="79">
        <f t="shared" si="8"/>
        <v>0</v>
      </c>
    </row>
    <row r="118" spans="2:15" ht="41.25" customHeight="1">
      <c r="B118" s="71"/>
      <c r="C118" s="73"/>
      <c r="D118" s="62"/>
      <c r="E118" s="63"/>
      <c r="F118" s="64"/>
      <c r="G118" s="80"/>
      <c r="H118" s="65"/>
      <c r="I118" s="76"/>
      <c r="J118" s="77"/>
      <c r="K118" s="78"/>
      <c r="L118" s="78"/>
      <c r="M118" s="78"/>
      <c r="N118" s="79">
        <f t="shared" si="8"/>
        <v>0</v>
      </c>
    </row>
    <row r="119" spans="2:15" ht="41.25" customHeight="1">
      <c r="B119" s="71"/>
      <c r="C119" s="73"/>
      <c r="D119" s="62"/>
      <c r="E119" s="63"/>
      <c r="F119" s="64"/>
      <c r="G119" s="80"/>
      <c r="H119" s="65"/>
      <c r="I119" s="81"/>
      <c r="J119" s="77"/>
      <c r="K119" s="78"/>
      <c r="L119" s="78"/>
      <c r="M119" s="78"/>
      <c r="N119" s="79">
        <f t="shared" si="8"/>
        <v>0</v>
      </c>
    </row>
    <row r="120" spans="2:15" ht="41.25" customHeight="1">
      <c r="B120" s="71"/>
      <c r="C120" s="73"/>
      <c r="D120" s="62"/>
      <c r="E120" s="63"/>
      <c r="F120" s="64"/>
      <c r="G120" s="80"/>
      <c r="H120" s="65"/>
      <c r="I120" s="76"/>
      <c r="J120" s="77"/>
      <c r="K120" s="78"/>
      <c r="L120" s="78"/>
      <c r="M120" s="78"/>
      <c r="N120" s="79">
        <f t="shared" si="8"/>
        <v>0</v>
      </c>
      <c r="O120" s="51"/>
    </row>
    <row r="121" spans="2:15" ht="41.25" customHeight="1">
      <c r="B121" s="71"/>
      <c r="C121" s="73"/>
      <c r="D121" s="62"/>
      <c r="E121" s="63"/>
      <c r="F121" s="64"/>
      <c r="G121" s="80"/>
      <c r="H121" s="65"/>
      <c r="I121" s="76"/>
      <c r="J121" s="77"/>
      <c r="K121" s="78"/>
      <c r="L121" s="78"/>
      <c r="M121" s="78"/>
      <c r="N121" s="79">
        <f t="shared" si="8"/>
        <v>0</v>
      </c>
      <c r="O121" s="51"/>
    </row>
    <row r="122" spans="2:15" ht="41.25" customHeight="1">
      <c r="B122" s="71"/>
      <c r="C122" s="73"/>
      <c r="D122" s="62"/>
      <c r="E122" s="63"/>
      <c r="F122" s="64"/>
      <c r="G122" s="80"/>
      <c r="H122" s="65"/>
      <c r="I122" s="76"/>
      <c r="J122" s="77"/>
      <c r="K122" s="78"/>
      <c r="L122" s="78"/>
      <c r="M122" s="78"/>
      <c r="N122" s="79">
        <f t="shared" si="8"/>
        <v>0</v>
      </c>
      <c r="O122" s="51"/>
    </row>
    <row r="123" spans="2:15" ht="41.25" customHeight="1">
      <c r="B123" s="71"/>
      <c r="C123" s="73"/>
      <c r="D123" s="62"/>
      <c r="E123" s="63"/>
      <c r="F123" s="64"/>
      <c r="G123" s="80"/>
      <c r="H123" s="65"/>
      <c r="I123" s="76"/>
      <c r="J123" s="77"/>
      <c r="K123" s="78"/>
      <c r="L123" s="78"/>
      <c r="M123" s="78"/>
      <c r="N123" s="79">
        <f t="shared" si="8"/>
        <v>0</v>
      </c>
      <c r="O123" s="51"/>
    </row>
    <row r="124" spans="2:15" ht="41.25" customHeight="1">
      <c r="B124" s="71"/>
      <c r="C124" s="73"/>
      <c r="D124" s="62"/>
      <c r="E124" s="63"/>
      <c r="F124" s="64"/>
      <c r="G124" s="80"/>
      <c r="H124" s="65"/>
      <c r="I124" s="76"/>
      <c r="J124" s="77"/>
      <c r="K124" s="78"/>
      <c r="L124" s="78"/>
      <c r="M124" s="78"/>
      <c r="N124" s="79">
        <f t="shared" si="8"/>
        <v>0</v>
      </c>
      <c r="O124" s="51"/>
    </row>
    <row r="125" spans="2:15" ht="41.25" customHeight="1">
      <c r="B125" s="71"/>
      <c r="C125" s="73"/>
      <c r="D125" s="62"/>
      <c r="E125" s="63"/>
      <c r="F125" s="64"/>
      <c r="G125" s="80"/>
      <c r="H125" s="65"/>
      <c r="I125" s="76"/>
      <c r="J125" s="77"/>
      <c r="K125" s="78"/>
      <c r="L125" s="78"/>
      <c r="M125" s="78"/>
      <c r="N125" s="79">
        <f t="shared" si="8"/>
        <v>0</v>
      </c>
      <c r="O125" s="51"/>
    </row>
    <row r="126" spans="2:15" s="88" customFormat="1">
      <c r="B126" s="185"/>
      <c r="C126" s="168"/>
      <c r="D126" s="194" t="s">
        <v>25</v>
      </c>
      <c r="E126" s="200"/>
      <c r="F126" s="196"/>
      <c r="G126" s="196"/>
      <c r="H126" s="172"/>
      <c r="I126" s="188"/>
      <c r="J126" s="189"/>
      <c r="K126" s="173"/>
      <c r="L126" s="174"/>
      <c r="M126" s="173"/>
      <c r="N126" s="198"/>
      <c r="O126" s="87"/>
    </row>
    <row r="127" spans="2:15" s="108" customFormat="1">
      <c r="B127" s="175"/>
      <c r="C127" s="176"/>
      <c r="D127" s="177"/>
      <c r="E127" s="178" t="s">
        <v>33</v>
      </c>
      <c r="F127" s="179"/>
      <c r="G127" s="179"/>
      <c r="H127" s="180" t="s">
        <v>23</v>
      </c>
      <c r="I127" s="181"/>
      <c r="J127" s="182"/>
      <c r="K127" s="183" t="str">
        <f>IF(SUM(K116:K126) &gt; 0, SUM(K116:K126), "")</f>
        <v/>
      </c>
      <c r="L127" s="183" t="str">
        <f>IF(SUM(L116:L126) &gt; 0, SUM(L116:L126), "")</f>
        <v/>
      </c>
      <c r="M127" s="183" t="str">
        <f>IF(SUM(M116:M126) &gt; 0, SUM(M116:M126), "")</f>
        <v/>
      </c>
      <c r="N127" s="184" t="str">
        <f>IF(SUM(N116:N126) &gt; 0, SUM(N116:N126), "")</f>
        <v/>
      </c>
      <c r="O127" s="151"/>
    </row>
    <row r="128" spans="2:15" s="88" customFormat="1">
      <c r="B128" s="185"/>
      <c r="C128" s="168"/>
      <c r="D128" s="169" t="s">
        <v>34</v>
      </c>
      <c r="E128" s="170"/>
      <c r="F128" s="171"/>
      <c r="G128" s="171"/>
      <c r="H128" s="187"/>
      <c r="I128" s="188"/>
      <c r="J128" s="189"/>
      <c r="K128" s="173"/>
      <c r="L128" s="174"/>
      <c r="M128" s="190"/>
      <c r="N128" s="191"/>
      <c r="O128" s="87"/>
    </row>
    <row r="129" spans="2:15" ht="41.25" customHeight="1">
      <c r="B129" s="71"/>
      <c r="C129" s="73"/>
      <c r="D129" s="62"/>
      <c r="E129" s="63"/>
      <c r="F129" s="64"/>
      <c r="G129" s="80"/>
      <c r="H129" s="65"/>
      <c r="I129" s="81"/>
      <c r="J129" s="77"/>
      <c r="K129" s="78"/>
      <c r="L129" s="78"/>
      <c r="M129" s="78"/>
      <c r="N129" s="79">
        <f t="shared" ref="N129:N138" si="9">IFERROR(SUM(K129,L129,M129),"")</f>
        <v>0</v>
      </c>
    </row>
    <row r="130" spans="2:15" ht="41.25" customHeight="1">
      <c r="B130" s="71"/>
      <c r="C130" s="73"/>
      <c r="D130" s="62"/>
      <c r="E130" s="63"/>
      <c r="F130" s="64"/>
      <c r="G130" s="80"/>
      <c r="H130" s="65"/>
      <c r="I130" s="76"/>
      <c r="J130" s="77"/>
      <c r="K130" s="78"/>
      <c r="L130" s="78"/>
      <c r="M130" s="78"/>
      <c r="N130" s="79">
        <f t="shared" si="9"/>
        <v>0</v>
      </c>
    </row>
    <row r="131" spans="2:15" ht="41.25" customHeight="1">
      <c r="B131" s="71"/>
      <c r="C131" s="73"/>
      <c r="D131" s="62"/>
      <c r="E131" s="63"/>
      <c r="F131" s="64"/>
      <c r="G131" s="80"/>
      <c r="H131" s="65"/>
      <c r="I131" s="76"/>
      <c r="J131" s="77"/>
      <c r="K131" s="78"/>
      <c r="L131" s="78"/>
      <c r="M131" s="78"/>
      <c r="N131" s="79">
        <f t="shared" si="9"/>
        <v>0</v>
      </c>
    </row>
    <row r="132" spans="2:15" ht="41.25" customHeight="1">
      <c r="B132" s="71"/>
      <c r="C132" s="73"/>
      <c r="D132" s="62"/>
      <c r="E132" s="63"/>
      <c r="F132" s="64"/>
      <c r="G132" s="80"/>
      <c r="H132" s="65"/>
      <c r="I132" s="81"/>
      <c r="J132" s="77"/>
      <c r="K132" s="78"/>
      <c r="L132" s="78"/>
      <c r="M132" s="78"/>
      <c r="N132" s="79">
        <f t="shared" si="9"/>
        <v>0</v>
      </c>
    </row>
    <row r="133" spans="2:15" ht="41.25" customHeight="1">
      <c r="B133" s="71"/>
      <c r="C133" s="73"/>
      <c r="D133" s="62"/>
      <c r="E133" s="63"/>
      <c r="F133" s="64"/>
      <c r="G133" s="80"/>
      <c r="H133" s="65"/>
      <c r="I133" s="76"/>
      <c r="J133" s="77"/>
      <c r="K133" s="78"/>
      <c r="L133" s="78"/>
      <c r="M133" s="78"/>
      <c r="N133" s="79">
        <f t="shared" si="9"/>
        <v>0</v>
      </c>
      <c r="O133" s="51"/>
    </row>
    <row r="134" spans="2:15" ht="41.25" customHeight="1">
      <c r="B134" s="71"/>
      <c r="C134" s="73"/>
      <c r="D134" s="62"/>
      <c r="E134" s="63"/>
      <c r="F134" s="64"/>
      <c r="G134" s="80"/>
      <c r="H134" s="65"/>
      <c r="I134" s="76"/>
      <c r="J134" s="77"/>
      <c r="K134" s="78"/>
      <c r="L134" s="78"/>
      <c r="M134" s="78"/>
      <c r="N134" s="79">
        <f t="shared" si="9"/>
        <v>0</v>
      </c>
      <c r="O134" s="51"/>
    </row>
    <row r="135" spans="2:15" ht="41.25" customHeight="1">
      <c r="B135" s="71"/>
      <c r="C135" s="73"/>
      <c r="D135" s="62"/>
      <c r="E135" s="63"/>
      <c r="F135" s="64"/>
      <c r="G135" s="80"/>
      <c r="H135" s="65"/>
      <c r="I135" s="76"/>
      <c r="J135" s="77"/>
      <c r="K135" s="78"/>
      <c r="L135" s="78"/>
      <c r="M135" s="78"/>
      <c r="N135" s="79">
        <f t="shared" si="9"/>
        <v>0</v>
      </c>
      <c r="O135" s="51"/>
    </row>
    <row r="136" spans="2:15" ht="41.25" customHeight="1">
      <c r="B136" s="71"/>
      <c r="C136" s="73"/>
      <c r="D136" s="62"/>
      <c r="E136" s="63"/>
      <c r="F136" s="64"/>
      <c r="G136" s="80"/>
      <c r="H136" s="65"/>
      <c r="I136" s="76"/>
      <c r="J136" s="77"/>
      <c r="K136" s="78"/>
      <c r="L136" s="78"/>
      <c r="M136" s="78"/>
      <c r="N136" s="79">
        <f t="shared" si="9"/>
        <v>0</v>
      </c>
      <c r="O136" s="51"/>
    </row>
    <row r="137" spans="2:15" ht="41.25" customHeight="1">
      <c r="B137" s="71"/>
      <c r="C137" s="73"/>
      <c r="D137" s="62"/>
      <c r="E137" s="63"/>
      <c r="F137" s="64"/>
      <c r="G137" s="80"/>
      <c r="H137" s="65"/>
      <c r="I137" s="76"/>
      <c r="J137" s="77"/>
      <c r="K137" s="78"/>
      <c r="L137" s="78"/>
      <c r="M137" s="78"/>
      <c r="N137" s="79">
        <f t="shared" si="9"/>
        <v>0</v>
      </c>
      <c r="O137" s="51"/>
    </row>
    <row r="138" spans="2:15" ht="41.25" customHeight="1">
      <c r="B138" s="71"/>
      <c r="C138" s="73"/>
      <c r="D138" s="62"/>
      <c r="E138" s="63"/>
      <c r="F138" s="64"/>
      <c r="G138" s="80"/>
      <c r="H138" s="65"/>
      <c r="I138" s="76"/>
      <c r="J138" s="77"/>
      <c r="K138" s="78"/>
      <c r="L138" s="78"/>
      <c r="M138" s="78"/>
      <c r="N138" s="79">
        <f t="shared" si="9"/>
        <v>0</v>
      </c>
      <c r="O138" s="51"/>
    </row>
    <row r="139" spans="2:15" s="88" customFormat="1">
      <c r="B139" s="185"/>
      <c r="C139" s="168"/>
      <c r="D139" s="194" t="s">
        <v>25</v>
      </c>
      <c r="E139" s="200"/>
      <c r="F139" s="196"/>
      <c r="G139" s="196"/>
      <c r="H139" s="172"/>
      <c r="I139" s="188"/>
      <c r="J139" s="189"/>
      <c r="K139" s="173"/>
      <c r="L139" s="174"/>
      <c r="M139" s="173"/>
      <c r="N139" s="198"/>
      <c r="O139" s="87"/>
    </row>
    <row r="140" spans="2:15" s="108" customFormat="1">
      <c r="B140" s="175"/>
      <c r="C140" s="176"/>
      <c r="D140" s="177"/>
      <c r="E140" s="178" t="s">
        <v>34</v>
      </c>
      <c r="F140" s="179"/>
      <c r="G140" s="179"/>
      <c r="H140" s="180" t="s">
        <v>23</v>
      </c>
      <c r="I140" s="181"/>
      <c r="J140" s="182"/>
      <c r="K140" s="183" t="str">
        <f>IF(SUM(K129:K139) &gt; 0, SUM(K129:K139), "")</f>
        <v/>
      </c>
      <c r="L140" s="183" t="str">
        <f>IF(SUM(L129:L139) &gt; 0, SUM(L129:L139), "")</f>
        <v/>
      </c>
      <c r="M140" s="183" t="str">
        <f>IF(SUM(M129:M139) &gt; 0, SUM(M129:M139), "")</f>
        <v/>
      </c>
      <c r="N140" s="184" t="str">
        <f>IF(SUM(N129:N139) &gt; 0, SUM(N129:N139), "")</f>
        <v/>
      </c>
      <c r="O140" s="151"/>
    </row>
    <row r="141" spans="2:15" s="88" customFormat="1">
      <c r="B141" s="185"/>
      <c r="C141" s="168"/>
      <c r="D141" s="169" t="s">
        <v>35</v>
      </c>
      <c r="E141" s="170"/>
      <c r="F141" s="171"/>
      <c r="G141" s="171"/>
      <c r="H141" s="187"/>
      <c r="I141" s="188"/>
      <c r="J141" s="189"/>
      <c r="K141" s="173"/>
      <c r="L141" s="174"/>
      <c r="M141" s="190"/>
      <c r="N141" s="191"/>
      <c r="O141" s="87"/>
    </row>
    <row r="142" spans="2:15" ht="41.25" customHeight="1">
      <c r="B142" s="71"/>
      <c r="C142" s="73"/>
      <c r="D142" s="62"/>
      <c r="E142" s="63"/>
      <c r="F142" s="64"/>
      <c r="G142" s="80"/>
      <c r="H142" s="65"/>
      <c r="I142" s="81"/>
      <c r="J142" s="77"/>
      <c r="K142" s="78"/>
      <c r="L142" s="78"/>
      <c r="M142" s="78"/>
      <c r="N142" s="79">
        <f t="shared" ref="N142:N151" si="10">IFERROR(SUM(K142,L142,M142),"")</f>
        <v>0</v>
      </c>
    </row>
    <row r="143" spans="2:15" ht="41.25" customHeight="1">
      <c r="B143" s="71"/>
      <c r="C143" s="73"/>
      <c r="D143" s="62"/>
      <c r="E143" s="63"/>
      <c r="F143" s="64"/>
      <c r="G143" s="80"/>
      <c r="H143" s="65"/>
      <c r="I143" s="76"/>
      <c r="J143" s="77"/>
      <c r="K143" s="78"/>
      <c r="L143" s="78"/>
      <c r="M143" s="78"/>
      <c r="N143" s="79">
        <f t="shared" si="10"/>
        <v>0</v>
      </c>
    </row>
    <row r="144" spans="2:15" ht="41.25" customHeight="1">
      <c r="B144" s="71"/>
      <c r="C144" s="73"/>
      <c r="D144" s="62"/>
      <c r="E144" s="63"/>
      <c r="F144" s="64"/>
      <c r="G144" s="80"/>
      <c r="H144" s="65"/>
      <c r="I144" s="76"/>
      <c r="J144" s="77"/>
      <c r="K144" s="78"/>
      <c r="L144" s="78"/>
      <c r="M144" s="78"/>
      <c r="N144" s="79">
        <f t="shared" si="10"/>
        <v>0</v>
      </c>
    </row>
    <row r="145" spans="2:15" ht="41.25" customHeight="1">
      <c r="B145" s="71"/>
      <c r="C145" s="73"/>
      <c r="D145" s="62"/>
      <c r="E145" s="63"/>
      <c r="F145" s="64"/>
      <c r="G145" s="80"/>
      <c r="H145" s="65"/>
      <c r="I145" s="81"/>
      <c r="J145" s="77"/>
      <c r="K145" s="78"/>
      <c r="L145" s="78"/>
      <c r="M145" s="78"/>
      <c r="N145" s="79">
        <f t="shared" si="10"/>
        <v>0</v>
      </c>
    </row>
    <row r="146" spans="2:15" ht="41.25" customHeight="1">
      <c r="B146" s="71"/>
      <c r="C146" s="73"/>
      <c r="D146" s="62"/>
      <c r="E146" s="63"/>
      <c r="F146" s="64"/>
      <c r="G146" s="80"/>
      <c r="H146" s="65"/>
      <c r="I146" s="76"/>
      <c r="J146" s="77"/>
      <c r="K146" s="78"/>
      <c r="L146" s="78"/>
      <c r="M146" s="78"/>
      <c r="N146" s="79">
        <f t="shared" si="10"/>
        <v>0</v>
      </c>
      <c r="O146" s="51"/>
    </row>
    <row r="147" spans="2:15" ht="41.25" customHeight="1">
      <c r="B147" s="71"/>
      <c r="C147" s="73"/>
      <c r="D147" s="62"/>
      <c r="E147" s="63"/>
      <c r="F147" s="64"/>
      <c r="G147" s="80"/>
      <c r="H147" s="65"/>
      <c r="I147" s="76"/>
      <c r="J147" s="77"/>
      <c r="K147" s="78"/>
      <c r="L147" s="78"/>
      <c r="M147" s="78"/>
      <c r="N147" s="79">
        <f t="shared" si="10"/>
        <v>0</v>
      </c>
      <c r="O147" s="51"/>
    </row>
    <row r="148" spans="2:15" ht="41.25" customHeight="1">
      <c r="B148" s="71"/>
      <c r="C148" s="73"/>
      <c r="D148" s="62"/>
      <c r="E148" s="63"/>
      <c r="F148" s="64"/>
      <c r="G148" s="80"/>
      <c r="H148" s="65"/>
      <c r="I148" s="76"/>
      <c r="J148" s="77"/>
      <c r="K148" s="78"/>
      <c r="L148" s="78"/>
      <c r="M148" s="78"/>
      <c r="N148" s="79">
        <f t="shared" si="10"/>
        <v>0</v>
      </c>
      <c r="O148" s="51"/>
    </row>
    <row r="149" spans="2:15" ht="41.25" customHeight="1">
      <c r="B149" s="71"/>
      <c r="C149" s="73"/>
      <c r="D149" s="62"/>
      <c r="E149" s="63"/>
      <c r="F149" s="64"/>
      <c r="G149" s="80"/>
      <c r="H149" s="65"/>
      <c r="I149" s="76"/>
      <c r="J149" s="77"/>
      <c r="K149" s="78"/>
      <c r="L149" s="78"/>
      <c r="M149" s="78"/>
      <c r="N149" s="79">
        <f t="shared" si="10"/>
        <v>0</v>
      </c>
      <c r="O149" s="51"/>
    </row>
    <row r="150" spans="2:15" ht="41.25" customHeight="1">
      <c r="B150" s="71"/>
      <c r="C150" s="73"/>
      <c r="D150" s="62"/>
      <c r="E150" s="63"/>
      <c r="F150" s="64"/>
      <c r="G150" s="80"/>
      <c r="H150" s="65"/>
      <c r="I150" s="76"/>
      <c r="J150" s="77"/>
      <c r="K150" s="78"/>
      <c r="L150" s="78"/>
      <c r="M150" s="78"/>
      <c r="N150" s="79">
        <f t="shared" si="10"/>
        <v>0</v>
      </c>
      <c r="O150" s="51"/>
    </row>
    <row r="151" spans="2:15" ht="41.25" customHeight="1">
      <c r="B151" s="71"/>
      <c r="C151" s="73"/>
      <c r="D151" s="62"/>
      <c r="E151" s="63"/>
      <c r="F151" s="64"/>
      <c r="G151" s="80"/>
      <c r="H151" s="65"/>
      <c r="I151" s="76"/>
      <c r="J151" s="77"/>
      <c r="K151" s="78"/>
      <c r="L151" s="78"/>
      <c r="M151" s="78"/>
      <c r="N151" s="79">
        <f t="shared" si="10"/>
        <v>0</v>
      </c>
      <c r="O151" s="51"/>
    </row>
    <row r="152" spans="2:15" s="88" customFormat="1">
      <c r="B152" s="185"/>
      <c r="C152" s="168"/>
      <c r="D152" s="194" t="s">
        <v>25</v>
      </c>
      <c r="E152" s="200"/>
      <c r="F152" s="196"/>
      <c r="G152" s="196"/>
      <c r="H152" s="172"/>
      <c r="I152" s="188"/>
      <c r="J152" s="189"/>
      <c r="K152" s="173"/>
      <c r="L152" s="174"/>
      <c r="M152" s="173"/>
      <c r="N152" s="198"/>
      <c r="O152" s="87"/>
    </row>
    <row r="153" spans="2:15" s="108" customFormat="1">
      <c r="B153" s="175"/>
      <c r="C153" s="176"/>
      <c r="D153" s="177"/>
      <c r="E153" s="178" t="s">
        <v>35</v>
      </c>
      <c r="F153" s="179"/>
      <c r="G153" s="179"/>
      <c r="H153" s="180" t="s">
        <v>23</v>
      </c>
      <c r="I153" s="181"/>
      <c r="J153" s="182"/>
      <c r="K153" s="183" t="str">
        <f>IF(SUM(K142:K152) &gt; 0, SUM(K142:K152), "")</f>
        <v/>
      </c>
      <c r="L153" s="183" t="str">
        <f>IF(SUM(L142:L152) &gt; 0, SUM(L142:L152), "")</f>
        <v/>
      </c>
      <c r="M153" s="183" t="str">
        <f>IF(SUM(M142:M152) &gt; 0, SUM(M142:M152), "")</f>
        <v/>
      </c>
      <c r="N153" s="184" t="str">
        <f>IF(SUM(N142:N152) &gt; 0, SUM(N142:N152), "")</f>
        <v/>
      </c>
      <c r="O153" s="151"/>
    </row>
    <row r="154" spans="2:15" s="88" customFormat="1">
      <c r="B154" s="185"/>
      <c r="C154" s="168"/>
      <c r="D154" s="169" t="s">
        <v>36</v>
      </c>
      <c r="E154" s="170"/>
      <c r="F154" s="171"/>
      <c r="G154" s="171"/>
      <c r="H154" s="187"/>
      <c r="I154" s="188"/>
      <c r="J154" s="189"/>
      <c r="K154" s="173"/>
      <c r="L154" s="174"/>
      <c r="M154" s="190"/>
      <c r="N154" s="191"/>
      <c r="O154" s="87"/>
    </row>
    <row r="155" spans="2:15" ht="41.25" customHeight="1">
      <c r="B155" s="71"/>
      <c r="C155" s="73"/>
      <c r="D155" s="62"/>
      <c r="E155" s="63"/>
      <c r="F155" s="64"/>
      <c r="G155" s="80"/>
      <c r="H155" s="65"/>
      <c r="I155" s="81"/>
      <c r="J155" s="77"/>
      <c r="K155" s="78"/>
      <c r="L155" s="78"/>
      <c r="M155" s="78"/>
      <c r="N155" s="79">
        <f t="shared" ref="N155:N164" si="11">IFERROR(SUM(K155,L155,M155),"")</f>
        <v>0</v>
      </c>
    </row>
    <row r="156" spans="2:15" ht="41.25" customHeight="1">
      <c r="B156" s="71"/>
      <c r="C156" s="73"/>
      <c r="D156" s="62"/>
      <c r="E156" s="63"/>
      <c r="F156" s="64"/>
      <c r="G156" s="80"/>
      <c r="H156" s="65"/>
      <c r="I156" s="76"/>
      <c r="J156" s="77"/>
      <c r="K156" s="78"/>
      <c r="L156" s="78"/>
      <c r="M156" s="78"/>
      <c r="N156" s="79">
        <f t="shared" si="11"/>
        <v>0</v>
      </c>
    </row>
    <row r="157" spans="2:15" ht="41.25" customHeight="1">
      <c r="B157" s="71"/>
      <c r="C157" s="73"/>
      <c r="D157" s="62"/>
      <c r="E157" s="63"/>
      <c r="F157" s="64"/>
      <c r="G157" s="80"/>
      <c r="H157" s="65"/>
      <c r="I157" s="76"/>
      <c r="J157" s="77"/>
      <c r="K157" s="78"/>
      <c r="L157" s="78"/>
      <c r="M157" s="78"/>
      <c r="N157" s="79">
        <f t="shared" si="11"/>
        <v>0</v>
      </c>
    </row>
    <row r="158" spans="2:15" ht="41.25" customHeight="1">
      <c r="B158" s="71"/>
      <c r="C158" s="73"/>
      <c r="D158" s="62"/>
      <c r="E158" s="63"/>
      <c r="F158" s="64"/>
      <c r="G158" s="80"/>
      <c r="H158" s="65"/>
      <c r="I158" s="81"/>
      <c r="J158" s="77"/>
      <c r="K158" s="78"/>
      <c r="L158" s="78"/>
      <c r="M158" s="78"/>
      <c r="N158" s="79">
        <f t="shared" si="11"/>
        <v>0</v>
      </c>
    </row>
    <row r="159" spans="2:15" ht="41.25" customHeight="1">
      <c r="B159" s="71"/>
      <c r="C159" s="73"/>
      <c r="D159" s="62"/>
      <c r="E159" s="63"/>
      <c r="F159" s="64"/>
      <c r="G159" s="80"/>
      <c r="H159" s="65"/>
      <c r="I159" s="76"/>
      <c r="J159" s="77"/>
      <c r="K159" s="78"/>
      <c r="L159" s="78"/>
      <c r="M159" s="78"/>
      <c r="N159" s="79">
        <f t="shared" si="11"/>
        <v>0</v>
      </c>
      <c r="O159" s="51"/>
    </row>
    <row r="160" spans="2:15" ht="41.25" customHeight="1">
      <c r="B160" s="71"/>
      <c r="C160" s="73"/>
      <c r="D160" s="62"/>
      <c r="E160" s="63"/>
      <c r="F160" s="64"/>
      <c r="G160" s="80"/>
      <c r="H160" s="65"/>
      <c r="I160" s="76"/>
      <c r="J160" s="77"/>
      <c r="K160" s="78"/>
      <c r="L160" s="78"/>
      <c r="M160" s="78"/>
      <c r="N160" s="79">
        <f t="shared" si="11"/>
        <v>0</v>
      </c>
      <c r="O160" s="51"/>
    </row>
    <row r="161" spans="2:15" ht="41.25" customHeight="1">
      <c r="B161" s="71"/>
      <c r="C161" s="73"/>
      <c r="D161" s="62"/>
      <c r="E161" s="63"/>
      <c r="F161" s="64"/>
      <c r="G161" s="80"/>
      <c r="H161" s="65"/>
      <c r="I161" s="76"/>
      <c r="J161" s="77"/>
      <c r="K161" s="78"/>
      <c r="L161" s="78"/>
      <c r="M161" s="78"/>
      <c r="N161" s="79">
        <f t="shared" si="11"/>
        <v>0</v>
      </c>
      <c r="O161" s="51"/>
    </row>
    <row r="162" spans="2:15" ht="41.25" customHeight="1">
      <c r="B162" s="71"/>
      <c r="C162" s="73"/>
      <c r="D162" s="62"/>
      <c r="E162" s="63"/>
      <c r="F162" s="64"/>
      <c r="G162" s="80"/>
      <c r="H162" s="65"/>
      <c r="I162" s="76"/>
      <c r="J162" s="77"/>
      <c r="K162" s="78"/>
      <c r="L162" s="78"/>
      <c r="M162" s="78"/>
      <c r="N162" s="79">
        <f t="shared" si="11"/>
        <v>0</v>
      </c>
      <c r="O162" s="51"/>
    </row>
    <row r="163" spans="2:15" ht="41.25" customHeight="1">
      <c r="B163" s="71"/>
      <c r="C163" s="73"/>
      <c r="D163" s="62"/>
      <c r="E163" s="63"/>
      <c r="F163" s="64"/>
      <c r="G163" s="80"/>
      <c r="H163" s="65"/>
      <c r="I163" s="76"/>
      <c r="J163" s="77"/>
      <c r="K163" s="78"/>
      <c r="L163" s="78"/>
      <c r="M163" s="78"/>
      <c r="N163" s="79">
        <f t="shared" si="11"/>
        <v>0</v>
      </c>
      <c r="O163" s="51"/>
    </row>
    <row r="164" spans="2:15" ht="41.25" customHeight="1">
      <c r="B164" s="71"/>
      <c r="C164" s="73"/>
      <c r="D164" s="62"/>
      <c r="E164" s="63"/>
      <c r="F164" s="64"/>
      <c r="G164" s="80"/>
      <c r="H164" s="65"/>
      <c r="I164" s="76"/>
      <c r="J164" s="77"/>
      <c r="K164" s="78"/>
      <c r="L164" s="78"/>
      <c r="M164" s="78"/>
      <c r="N164" s="79">
        <f t="shared" si="11"/>
        <v>0</v>
      </c>
      <c r="O164" s="51"/>
    </row>
    <row r="165" spans="2:15" s="88" customFormat="1">
      <c r="B165" s="185"/>
      <c r="C165" s="168"/>
      <c r="D165" s="194" t="s">
        <v>25</v>
      </c>
      <c r="E165" s="200"/>
      <c r="F165" s="196"/>
      <c r="G165" s="196"/>
      <c r="H165" s="172"/>
      <c r="I165" s="188"/>
      <c r="J165" s="189"/>
      <c r="K165" s="173"/>
      <c r="L165" s="174"/>
      <c r="M165" s="173"/>
      <c r="N165" s="198"/>
      <c r="O165" s="87"/>
    </row>
    <row r="166" spans="2:15" s="108" customFormat="1">
      <c r="B166" s="175"/>
      <c r="C166" s="176"/>
      <c r="D166" s="177"/>
      <c r="E166" s="178" t="s">
        <v>36</v>
      </c>
      <c r="F166" s="179"/>
      <c r="G166" s="179"/>
      <c r="H166" s="180" t="s">
        <v>23</v>
      </c>
      <c r="I166" s="181"/>
      <c r="J166" s="182"/>
      <c r="K166" s="183" t="str">
        <f>IF(SUM(K155:K165) &gt; 0, SUM(K155:K165), "")</f>
        <v/>
      </c>
      <c r="L166" s="183" t="str">
        <f>IF(SUM(L155:L165) &gt; 0, SUM(L155:L165), "")</f>
        <v/>
      </c>
      <c r="M166" s="183" t="str">
        <f>IF(SUM(M155:M165) &gt; 0, SUM(M155:M165), "")</f>
        <v/>
      </c>
      <c r="N166" s="184" t="str">
        <f>IF(SUM(N155:N165) &gt; 0, SUM(N155:N165), "")</f>
        <v/>
      </c>
      <c r="O166" s="151"/>
    </row>
    <row r="167" spans="2:15" s="88" customFormat="1">
      <c r="B167" s="185"/>
      <c r="C167" s="168"/>
      <c r="D167" s="169" t="s">
        <v>37</v>
      </c>
      <c r="E167" s="170"/>
      <c r="F167" s="171"/>
      <c r="G167" s="171"/>
      <c r="H167" s="187"/>
      <c r="I167" s="188"/>
      <c r="J167" s="189"/>
      <c r="K167" s="173"/>
      <c r="L167" s="174"/>
      <c r="M167" s="190"/>
      <c r="N167" s="191"/>
      <c r="O167" s="87"/>
    </row>
    <row r="168" spans="2:15" ht="41.25" customHeight="1">
      <c r="B168" s="71"/>
      <c r="C168" s="73"/>
      <c r="D168" s="62"/>
      <c r="E168" s="63"/>
      <c r="F168" s="64"/>
      <c r="G168" s="80"/>
      <c r="H168" s="65"/>
      <c r="I168" s="81"/>
      <c r="J168" s="77"/>
      <c r="K168" s="78"/>
      <c r="L168" s="78"/>
      <c r="M168" s="78"/>
      <c r="N168" s="79">
        <f t="shared" ref="N168:N177" si="12">IFERROR(SUM(K168,L168,M168),"")</f>
        <v>0</v>
      </c>
    </row>
    <row r="169" spans="2:15" ht="41.25" customHeight="1">
      <c r="B169" s="71"/>
      <c r="C169" s="73"/>
      <c r="D169" s="62"/>
      <c r="E169" s="63"/>
      <c r="F169" s="64"/>
      <c r="G169" s="80"/>
      <c r="H169" s="65"/>
      <c r="I169" s="76"/>
      <c r="J169" s="77"/>
      <c r="K169" s="78"/>
      <c r="L169" s="78"/>
      <c r="M169" s="78"/>
      <c r="N169" s="79">
        <f t="shared" si="12"/>
        <v>0</v>
      </c>
    </row>
    <row r="170" spans="2:15" ht="41.25" customHeight="1">
      <c r="B170" s="71"/>
      <c r="C170" s="73"/>
      <c r="D170" s="62"/>
      <c r="E170" s="63"/>
      <c r="F170" s="64"/>
      <c r="G170" s="80"/>
      <c r="H170" s="65"/>
      <c r="I170" s="76"/>
      <c r="J170" s="77"/>
      <c r="K170" s="78"/>
      <c r="L170" s="78"/>
      <c r="M170" s="78"/>
      <c r="N170" s="79">
        <f t="shared" si="12"/>
        <v>0</v>
      </c>
    </row>
    <row r="171" spans="2:15" ht="41.25" customHeight="1">
      <c r="B171" s="71"/>
      <c r="C171" s="73"/>
      <c r="D171" s="62"/>
      <c r="E171" s="63"/>
      <c r="F171" s="64"/>
      <c r="G171" s="80"/>
      <c r="H171" s="65"/>
      <c r="I171" s="81"/>
      <c r="J171" s="77"/>
      <c r="K171" s="78"/>
      <c r="L171" s="78"/>
      <c r="M171" s="78"/>
      <c r="N171" s="79">
        <f t="shared" si="12"/>
        <v>0</v>
      </c>
    </row>
    <row r="172" spans="2:15" ht="41.25" customHeight="1">
      <c r="B172" s="71"/>
      <c r="C172" s="73"/>
      <c r="D172" s="62"/>
      <c r="E172" s="63"/>
      <c r="F172" s="64"/>
      <c r="G172" s="80"/>
      <c r="H172" s="65"/>
      <c r="I172" s="76"/>
      <c r="J172" s="77"/>
      <c r="K172" s="78"/>
      <c r="L172" s="78"/>
      <c r="M172" s="78"/>
      <c r="N172" s="79">
        <f t="shared" si="12"/>
        <v>0</v>
      </c>
      <c r="O172" s="51"/>
    </row>
    <row r="173" spans="2:15" ht="41.25" customHeight="1">
      <c r="B173" s="71"/>
      <c r="C173" s="73"/>
      <c r="D173" s="62"/>
      <c r="E173" s="63"/>
      <c r="F173" s="64"/>
      <c r="G173" s="80"/>
      <c r="H173" s="65"/>
      <c r="I173" s="76"/>
      <c r="J173" s="77"/>
      <c r="K173" s="78"/>
      <c r="L173" s="78"/>
      <c r="M173" s="78"/>
      <c r="N173" s="79">
        <f t="shared" si="12"/>
        <v>0</v>
      </c>
      <c r="O173" s="51"/>
    </row>
    <row r="174" spans="2:15" ht="41.25" customHeight="1">
      <c r="B174" s="71"/>
      <c r="C174" s="73"/>
      <c r="D174" s="62"/>
      <c r="E174" s="63"/>
      <c r="F174" s="64"/>
      <c r="G174" s="80"/>
      <c r="H174" s="65"/>
      <c r="I174" s="76"/>
      <c r="J174" s="77"/>
      <c r="K174" s="78"/>
      <c r="L174" s="78"/>
      <c r="M174" s="78"/>
      <c r="N174" s="79">
        <f t="shared" si="12"/>
        <v>0</v>
      </c>
      <c r="O174" s="51"/>
    </row>
    <row r="175" spans="2:15" ht="41.25" customHeight="1">
      <c r="B175" s="71"/>
      <c r="C175" s="73"/>
      <c r="D175" s="62"/>
      <c r="E175" s="63"/>
      <c r="F175" s="64"/>
      <c r="G175" s="80"/>
      <c r="H175" s="65"/>
      <c r="I175" s="76"/>
      <c r="J175" s="77"/>
      <c r="K175" s="78"/>
      <c r="L175" s="78"/>
      <c r="M175" s="78"/>
      <c r="N175" s="79">
        <f t="shared" si="12"/>
        <v>0</v>
      </c>
      <c r="O175" s="51"/>
    </row>
    <row r="176" spans="2:15" ht="41.25" customHeight="1">
      <c r="B176" s="71"/>
      <c r="C176" s="73"/>
      <c r="D176" s="62"/>
      <c r="E176" s="63"/>
      <c r="F176" s="64"/>
      <c r="G176" s="80"/>
      <c r="H176" s="65"/>
      <c r="I176" s="76"/>
      <c r="J176" s="77"/>
      <c r="K176" s="78"/>
      <c r="L176" s="78"/>
      <c r="M176" s="78"/>
      <c r="N176" s="79">
        <f t="shared" si="12"/>
        <v>0</v>
      </c>
      <c r="O176" s="51"/>
    </row>
    <row r="177" spans="2:15" ht="41.25" customHeight="1">
      <c r="B177" s="71"/>
      <c r="C177" s="73"/>
      <c r="D177" s="62"/>
      <c r="E177" s="63"/>
      <c r="F177" s="64"/>
      <c r="G177" s="80"/>
      <c r="H177" s="65"/>
      <c r="I177" s="76"/>
      <c r="J177" s="77"/>
      <c r="K177" s="78"/>
      <c r="L177" s="78"/>
      <c r="M177" s="78"/>
      <c r="N177" s="79">
        <f t="shared" si="12"/>
        <v>0</v>
      </c>
      <c r="O177" s="51"/>
    </row>
    <row r="178" spans="2:15" s="88" customFormat="1">
      <c r="B178" s="185"/>
      <c r="C178" s="168"/>
      <c r="D178" s="194" t="s">
        <v>25</v>
      </c>
      <c r="E178" s="200"/>
      <c r="F178" s="196"/>
      <c r="G178" s="196"/>
      <c r="H178" s="172"/>
      <c r="I178" s="188"/>
      <c r="J178" s="189"/>
      <c r="K178" s="173"/>
      <c r="L178" s="174"/>
      <c r="M178" s="173"/>
      <c r="N178" s="198"/>
      <c r="O178" s="87"/>
    </row>
    <row r="179" spans="2:15" s="108" customFormat="1">
      <c r="B179" s="175"/>
      <c r="C179" s="176"/>
      <c r="D179" s="177"/>
      <c r="E179" s="178" t="s">
        <v>37</v>
      </c>
      <c r="F179" s="179"/>
      <c r="G179" s="179"/>
      <c r="H179" s="180" t="s">
        <v>23</v>
      </c>
      <c r="I179" s="181"/>
      <c r="J179" s="182"/>
      <c r="K179" s="183" t="str">
        <f>IF(SUM(K168:K178) &gt; 0, SUM(K168:K178), "")</f>
        <v/>
      </c>
      <c r="L179" s="183" t="str">
        <f>IF(SUM(L168:L178) &gt; 0, SUM(L168:L178), "")</f>
        <v/>
      </c>
      <c r="M179" s="183" t="str">
        <f>IF(SUM(M168:M178) &gt; 0, SUM(M168:M178), "")</f>
        <v/>
      </c>
      <c r="N179" s="184" t="str">
        <f>IF(SUM(N168:N178) &gt; 0, SUM(N168:N178), "")</f>
        <v/>
      </c>
      <c r="O179" s="151"/>
    </row>
    <row r="180" spans="2:15" s="88" customFormat="1">
      <c r="B180" s="185"/>
      <c r="C180" s="168"/>
      <c r="D180" s="169" t="s">
        <v>38</v>
      </c>
      <c r="E180" s="170"/>
      <c r="F180" s="171"/>
      <c r="G180" s="171"/>
      <c r="H180" s="187"/>
      <c r="I180" s="188"/>
      <c r="J180" s="189"/>
      <c r="K180" s="173"/>
      <c r="L180" s="174"/>
      <c r="M180" s="190"/>
      <c r="N180" s="191"/>
      <c r="O180" s="87"/>
    </row>
    <row r="181" spans="2:15" ht="41.25" customHeight="1">
      <c r="B181" s="71"/>
      <c r="C181" s="73"/>
      <c r="D181" s="62"/>
      <c r="E181" s="63"/>
      <c r="F181" s="64"/>
      <c r="G181" s="80"/>
      <c r="H181" s="65"/>
      <c r="I181" s="81"/>
      <c r="J181" s="77"/>
      <c r="K181" s="78"/>
      <c r="L181" s="78"/>
      <c r="M181" s="78"/>
      <c r="N181" s="79">
        <f t="shared" ref="N181:N190" si="13">IFERROR(SUM(K181,L181,M181),"")</f>
        <v>0</v>
      </c>
    </row>
    <row r="182" spans="2:15" ht="41.25" customHeight="1">
      <c r="B182" s="71"/>
      <c r="C182" s="73"/>
      <c r="D182" s="62"/>
      <c r="E182" s="63"/>
      <c r="F182" s="64"/>
      <c r="G182" s="80"/>
      <c r="H182" s="65"/>
      <c r="I182" s="76"/>
      <c r="J182" s="77"/>
      <c r="K182" s="78"/>
      <c r="L182" s="78"/>
      <c r="M182" s="78"/>
      <c r="N182" s="79">
        <f t="shared" si="13"/>
        <v>0</v>
      </c>
    </row>
    <row r="183" spans="2:15" ht="41.25" customHeight="1">
      <c r="B183" s="71"/>
      <c r="C183" s="73"/>
      <c r="D183" s="62"/>
      <c r="E183" s="63"/>
      <c r="F183" s="64"/>
      <c r="G183" s="80"/>
      <c r="H183" s="65"/>
      <c r="I183" s="76"/>
      <c r="J183" s="77"/>
      <c r="K183" s="78"/>
      <c r="L183" s="78"/>
      <c r="M183" s="78"/>
      <c r="N183" s="79">
        <f t="shared" si="13"/>
        <v>0</v>
      </c>
    </row>
    <row r="184" spans="2:15" ht="41.25" customHeight="1">
      <c r="B184" s="71"/>
      <c r="C184" s="73"/>
      <c r="D184" s="62"/>
      <c r="E184" s="63"/>
      <c r="F184" s="64"/>
      <c r="G184" s="80"/>
      <c r="H184" s="65"/>
      <c r="I184" s="81"/>
      <c r="J184" s="77"/>
      <c r="K184" s="78"/>
      <c r="L184" s="78"/>
      <c r="M184" s="78"/>
      <c r="N184" s="79">
        <f t="shared" si="13"/>
        <v>0</v>
      </c>
    </row>
    <row r="185" spans="2:15" ht="41.25" customHeight="1">
      <c r="B185" s="71"/>
      <c r="C185" s="73"/>
      <c r="D185" s="62"/>
      <c r="E185" s="63"/>
      <c r="F185" s="64"/>
      <c r="G185" s="80"/>
      <c r="H185" s="65"/>
      <c r="I185" s="76"/>
      <c r="J185" s="77"/>
      <c r="K185" s="78"/>
      <c r="L185" s="78"/>
      <c r="M185" s="78"/>
      <c r="N185" s="79">
        <f t="shared" si="13"/>
        <v>0</v>
      </c>
      <c r="O185" s="51"/>
    </row>
    <row r="186" spans="2:15" ht="41.25" customHeight="1">
      <c r="B186" s="71"/>
      <c r="C186" s="73"/>
      <c r="D186" s="62"/>
      <c r="E186" s="63"/>
      <c r="F186" s="64"/>
      <c r="G186" s="80"/>
      <c r="H186" s="65"/>
      <c r="I186" s="76"/>
      <c r="J186" s="77"/>
      <c r="K186" s="78"/>
      <c r="L186" s="78"/>
      <c r="M186" s="78"/>
      <c r="N186" s="79">
        <f t="shared" si="13"/>
        <v>0</v>
      </c>
      <c r="O186" s="51"/>
    </row>
    <row r="187" spans="2:15" ht="41.25" customHeight="1">
      <c r="B187" s="71"/>
      <c r="C187" s="73"/>
      <c r="D187" s="62"/>
      <c r="E187" s="63"/>
      <c r="F187" s="64"/>
      <c r="G187" s="80"/>
      <c r="H187" s="65"/>
      <c r="I187" s="76"/>
      <c r="J187" s="77"/>
      <c r="K187" s="78"/>
      <c r="L187" s="78"/>
      <c r="M187" s="78"/>
      <c r="N187" s="79">
        <f t="shared" si="13"/>
        <v>0</v>
      </c>
      <c r="O187" s="51"/>
    </row>
    <row r="188" spans="2:15" ht="41.25" customHeight="1">
      <c r="B188" s="71"/>
      <c r="C188" s="73"/>
      <c r="D188" s="62"/>
      <c r="E188" s="63"/>
      <c r="F188" s="64"/>
      <c r="G188" s="80"/>
      <c r="H188" s="65"/>
      <c r="I188" s="76"/>
      <c r="J188" s="77"/>
      <c r="K188" s="78"/>
      <c r="L188" s="78"/>
      <c r="M188" s="78"/>
      <c r="N188" s="79">
        <f t="shared" si="13"/>
        <v>0</v>
      </c>
      <c r="O188" s="51"/>
    </row>
    <row r="189" spans="2:15" ht="41.25" customHeight="1">
      <c r="B189" s="71"/>
      <c r="C189" s="73"/>
      <c r="D189" s="62"/>
      <c r="E189" s="63"/>
      <c r="F189" s="64"/>
      <c r="G189" s="80"/>
      <c r="H189" s="65"/>
      <c r="I189" s="76"/>
      <c r="J189" s="77"/>
      <c r="K189" s="78"/>
      <c r="L189" s="78"/>
      <c r="M189" s="78"/>
      <c r="N189" s="79">
        <f t="shared" si="13"/>
        <v>0</v>
      </c>
      <c r="O189" s="51"/>
    </row>
    <row r="190" spans="2:15" ht="41.25" customHeight="1">
      <c r="B190" s="71"/>
      <c r="C190" s="73"/>
      <c r="D190" s="62"/>
      <c r="E190" s="63"/>
      <c r="F190" s="64"/>
      <c r="G190" s="80"/>
      <c r="H190" s="65"/>
      <c r="I190" s="76"/>
      <c r="J190" s="77"/>
      <c r="K190" s="78"/>
      <c r="L190" s="78"/>
      <c r="M190" s="78"/>
      <c r="N190" s="79">
        <f t="shared" si="13"/>
        <v>0</v>
      </c>
      <c r="O190" s="51"/>
    </row>
    <row r="191" spans="2:15" s="88" customFormat="1">
      <c r="B191" s="185"/>
      <c r="C191" s="168"/>
      <c r="D191" s="194" t="s">
        <v>25</v>
      </c>
      <c r="E191" s="200"/>
      <c r="F191" s="196"/>
      <c r="G191" s="196"/>
      <c r="H191" s="172"/>
      <c r="I191" s="188"/>
      <c r="J191" s="189"/>
      <c r="K191" s="173"/>
      <c r="L191" s="174"/>
      <c r="M191" s="173"/>
      <c r="N191" s="198"/>
      <c r="O191" s="87"/>
    </row>
    <row r="192" spans="2:15" s="108" customFormat="1">
      <c r="B192" s="175"/>
      <c r="C192" s="176"/>
      <c r="D192" s="177"/>
      <c r="E192" s="178" t="s">
        <v>38</v>
      </c>
      <c r="F192" s="179"/>
      <c r="G192" s="179"/>
      <c r="H192" s="180" t="s">
        <v>23</v>
      </c>
      <c r="I192" s="181"/>
      <c r="J192" s="182"/>
      <c r="K192" s="183" t="str">
        <f>IF(SUM(K181:K191) &gt; 0, SUM(K181:K191), "")</f>
        <v/>
      </c>
      <c r="L192" s="183" t="str">
        <f>IF(SUM(L181:L191) &gt; 0, SUM(L181:L191), "")</f>
        <v/>
      </c>
      <c r="M192" s="183" t="str">
        <f>IF(SUM(M181:M191) &gt; 0, SUM(M181:M191), "")</f>
        <v/>
      </c>
      <c r="N192" s="184" t="str">
        <f>IF(SUM(N181:N191) &gt; 0, SUM(N181:N191), "")</f>
        <v/>
      </c>
      <c r="O192" s="151"/>
    </row>
    <row r="193" spans="2:15" s="88" customFormat="1">
      <c r="B193" s="185"/>
      <c r="C193" s="168"/>
      <c r="D193" s="169" t="s">
        <v>39</v>
      </c>
      <c r="E193" s="170"/>
      <c r="F193" s="171"/>
      <c r="G193" s="171"/>
      <c r="H193" s="187"/>
      <c r="I193" s="188"/>
      <c r="J193" s="189"/>
      <c r="K193" s="173"/>
      <c r="L193" s="174"/>
      <c r="M193" s="190"/>
      <c r="N193" s="191"/>
      <c r="O193" s="87"/>
    </row>
    <row r="194" spans="2:15" ht="41.25" customHeight="1">
      <c r="B194" s="71"/>
      <c r="C194" s="73"/>
      <c r="D194" s="62"/>
      <c r="E194" s="63"/>
      <c r="F194" s="64"/>
      <c r="G194" s="80"/>
      <c r="H194" s="65"/>
      <c r="I194" s="81"/>
      <c r="J194" s="77"/>
      <c r="K194" s="78"/>
      <c r="L194" s="78"/>
      <c r="M194" s="78"/>
      <c r="N194" s="79">
        <f t="shared" ref="N194:N203" si="14">IFERROR(SUM(K194,L194,M194),"")</f>
        <v>0</v>
      </c>
    </row>
    <row r="195" spans="2:15" ht="41.25" customHeight="1">
      <c r="B195" s="71"/>
      <c r="C195" s="73"/>
      <c r="D195" s="62"/>
      <c r="E195" s="63"/>
      <c r="F195" s="64"/>
      <c r="G195" s="80"/>
      <c r="H195" s="65"/>
      <c r="I195" s="76"/>
      <c r="J195" s="77"/>
      <c r="K195" s="78"/>
      <c r="L195" s="78"/>
      <c r="M195" s="78"/>
      <c r="N195" s="79">
        <f t="shared" si="14"/>
        <v>0</v>
      </c>
    </row>
    <row r="196" spans="2:15" ht="41.25" customHeight="1">
      <c r="B196" s="71"/>
      <c r="C196" s="73"/>
      <c r="D196" s="62"/>
      <c r="E196" s="63"/>
      <c r="F196" s="64"/>
      <c r="G196" s="80"/>
      <c r="H196" s="65"/>
      <c r="I196" s="76"/>
      <c r="J196" s="77"/>
      <c r="K196" s="78"/>
      <c r="L196" s="78"/>
      <c r="M196" s="78"/>
      <c r="N196" s="79">
        <f t="shared" si="14"/>
        <v>0</v>
      </c>
    </row>
    <row r="197" spans="2:15" ht="41.25" customHeight="1">
      <c r="B197" s="71"/>
      <c r="C197" s="73"/>
      <c r="D197" s="62"/>
      <c r="E197" s="63"/>
      <c r="F197" s="64"/>
      <c r="G197" s="80"/>
      <c r="H197" s="65"/>
      <c r="I197" s="81"/>
      <c r="J197" s="77"/>
      <c r="K197" s="78"/>
      <c r="L197" s="78"/>
      <c r="M197" s="78"/>
      <c r="N197" s="79">
        <f t="shared" si="14"/>
        <v>0</v>
      </c>
    </row>
    <row r="198" spans="2:15" ht="41.25" customHeight="1">
      <c r="B198" s="71"/>
      <c r="C198" s="73"/>
      <c r="D198" s="62"/>
      <c r="E198" s="63"/>
      <c r="F198" s="64"/>
      <c r="G198" s="80"/>
      <c r="H198" s="65"/>
      <c r="I198" s="76"/>
      <c r="J198" s="77"/>
      <c r="K198" s="78"/>
      <c r="L198" s="78"/>
      <c r="M198" s="78"/>
      <c r="N198" s="79">
        <f t="shared" si="14"/>
        <v>0</v>
      </c>
      <c r="O198" s="51"/>
    </row>
    <row r="199" spans="2:15" ht="41.25" customHeight="1">
      <c r="B199" s="71"/>
      <c r="C199" s="73"/>
      <c r="D199" s="62"/>
      <c r="E199" s="63"/>
      <c r="F199" s="64"/>
      <c r="G199" s="80"/>
      <c r="H199" s="65"/>
      <c r="I199" s="76"/>
      <c r="J199" s="77"/>
      <c r="K199" s="78"/>
      <c r="L199" s="78"/>
      <c r="M199" s="78"/>
      <c r="N199" s="79">
        <f t="shared" si="14"/>
        <v>0</v>
      </c>
      <c r="O199" s="51"/>
    </row>
    <row r="200" spans="2:15" ht="41.25" customHeight="1">
      <c r="B200" s="71"/>
      <c r="C200" s="73"/>
      <c r="D200" s="62"/>
      <c r="E200" s="63"/>
      <c r="F200" s="64"/>
      <c r="G200" s="80"/>
      <c r="H200" s="65"/>
      <c r="I200" s="76"/>
      <c r="J200" s="77"/>
      <c r="K200" s="78"/>
      <c r="L200" s="78"/>
      <c r="M200" s="78"/>
      <c r="N200" s="79">
        <f t="shared" si="14"/>
        <v>0</v>
      </c>
      <c r="O200" s="51"/>
    </row>
    <row r="201" spans="2:15" ht="41.25" customHeight="1">
      <c r="B201" s="71"/>
      <c r="C201" s="73"/>
      <c r="D201" s="62"/>
      <c r="E201" s="63"/>
      <c r="F201" s="64"/>
      <c r="G201" s="80"/>
      <c r="H201" s="65"/>
      <c r="I201" s="76"/>
      <c r="J201" s="77"/>
      <c r="K201" s="78"/>
      <c r="L201" s="78"/>
      <c r="M201" s="78"/>
      <c r="N201" s="79">
        <f t="shared" si="14"/>
        <v>0</v>
      </c>
      <c r="O201" s="51"/>
    </row>
    <row r="202" spans="2:15" ht="41.25" customHeight="1">
      <c r="B202" s="71"/>
      <c r="C202" s="73"/>
      <c r="D202" s="62"/>
      <c r="E202" s="63"/>
      <c r="F202" s="64"/>
      <c r="G202" s="80"/>
      <c r="H202" s="65"/>
      <c r="I202" s="76"/>
      <c r="J202" s="77"/>
      <c r="K202" s="78"/>
      <c r="L202" s="78"/>
      <c r="M202" s="78"/>
      <c r="N202" s="79">
        <f t="shared" si="14"/>
        <v>0</v>
      </c>
      <c r="O202" s="51"/>
    </row>
    <row r="203" spans="2:15" ht="41.25" customHeight="1">
      <c r="B203" s="71"/>
      <c r="C203" s="73"/>
      <c r="D203" s="62"/>
      <c r="E203" s="63"/>
      <c r="F203" s="64"/>
      <c r="G203" s="80"/>
      <c r="H203" s="65"/>
      <c r="I203" s="76"/>
      <c r="J203" s="77"/>
      <c r="K203" s="78"/>
      <c r="L203" s="78"/>
      <c r="M203" s="78"/>
      <c r="N203" s="79">
        <f t="shared" si="14"/>
        <v>0</v>
      </c>
      <c r="O203" s="51"/>
    </row>
    <row r="204" spans="2:15" s="88" customFormat="1">
      <c r="B204" s="185"/>
      <c r="C204" s="168"/>
      <c r="D204" s="194" t="s">
        <v>25</v>
      </c>
      <c r="E204" s="200"/>
      <c r="F204" s="196"/>
      <c r="G204" s="196"/>
      <c r="H204" s="172"/>
      <c r="I204" s="188"/>
      <c r="J204" s="189"/>
      <c r="K204" s="173"/>
      <c r="L204" s="174"/>
      <c r="M204" s="173"/>
      <c r="N204" s="198"/>
      <c r="O204" s="87"/>
    </row>
    <row r="205" spans="2:15" s="108" customFormat="1">
      <c r="B205" s="175"/>
      <c r="C205" s="176"/>
      <c r="D205" s="177"/>
      <c r="E205" s="178" t="s">
        <v>39</v>
      </c>
      <c r="F205" s="179"/>
      <c r="G205" s="179"/>
      <c r="H205" s="180" t="s">
        <v>23</v>
      </c>
      <c r="I205" s="181"/>
      <c r="J205" s="182"/>
      <c r="K205" s="183" t="str">
        <f>IF(SUM(K194:K204) &gt; 0, SUM(K194:K204), "")</f>
        <v/>
      </c>
      <c r="L205" s="183" t="str">
        <f>IF(SUM(L194:L204) &gt; 0, SUM(L194:L204), "")</f>
        <v/>
      </c>
      <c r="M205" s="183" t="str">
        <f>IF(SUM(M194:M204) &gt; 0, SUM(M194:M204), "")</f>
        <v/>
      </c>
      <c r="N205" s="184" t="str">
        <f>IF(SUM(N194:N204) &gt; 0, SUM(N194:N204), "")</f>
        <v/>
      </c>
      <c r="O205" s="151"/>
    </row>
    <row r="206" spans="2:15" s="88" customFormat="1">
      <c r="B206" s="185"/>
      <c r="C206" s="168"/>
      <c r="D206" s="169" t="s">
        <v>40</v>
      </c>
      <c r="E206" s="170"/>
      <c r="F206" s="171"/>
      <c r="G206" s="171"/>
      <c r="H206" s="187"/>
      <c r="I206" s="188"/>
      <c r="J206" s="189"/>
      <c r="K206" s="173"/>
      <c r="L206" s="174"/>
      <c r="M206" s="190"/>
      <c r="N206" s="191"/>
      <c r="O206" s="87"/>
    </row>
    <row r="207" spans="2:15" ht="41.25" customHeight="1">
      <c r="B207" s="71"/>
      <c r="C207" s="73"/>
      <c r="D207" s="62"/>
      <c r="E207" s="63"/>
      <c r="F207" s="64"/>
      <c r="G207" s="80"/>
      <c r="H207" s="65"/>
      <c r="I207" s="81"/>
      <c r="J207" s="77"/>
      <c r="K207" s="78"/>
      <c r="L207" s="78"/>
      <c r="M207" s="78"/>
      <c r="N207" s="79">
        <f t="shared" ref="N207:N216" si="15">IFERROR(SUM(K207,L207,M207),"")</f>
        <v>0</v>
      </c>
    </row>
    <row r="208" spans="2:15" ht="41.25" customHeight="1">
      <c r="B208" s="71"/>
      <c r="C208" s="73"/>
      <c r="D208" s="62"/>
      <c r="E208" s="63"/>
      <c r="F208" s="64"/>
      <c r="G208" s="80"/>
      <c r="H208" s="65"/>
      <c r="I208" s="76"/>
      <c r="J208" s="77"/>
      <c r="K208" s="78"/>
      <c r="L208" s="78"/>
      <c r="M208" s="78"/>
      <c r="N208" s="79">
        <f t="shared" si="15"/>
        <v>0</v>
      </c>
    </row>
    <row r="209" spans="2:15" ht="41.25" customHeight="1">
      <c r="B209" s="71"/>
      <c r="C209" s="73"/>
      <c r="D209" s="62"/>
      <c r="E209" s="63"/>
      <c r="F209" s="64"/>
      <c r="G209" s="80"/>
      <c r="H209" s="65"/>
      <c r="I209" s="76"/>
      <c r="J209" s="77"/>
      <c r="K209" s="78"/>
      <c r="L209" s="78"/>
      <c r="M209" s="78"/>
      <c r="N209" s="79">
        <f t="shared" si="15"/>
        <v>0</v>
      </c>
    </row>
    <row r="210" spans="2:15" ht="41.25" customHeight="1">
      <c r="B210" s="71"/>
      <c r="C210" s="73"/>
      <c r="D210" s="62"/>
      <c r="E210" s="63"/>
      <c r="F210" s="64"/>
      <c r="G210" s="80"/>
      <c r="H210" s="65"/>
      <c r="I210" s="81"/>
      <c r="J210" s="77"/>
      <c r="K210" s="78"/>
      <c r="L210" s="78"/>
      <c r="M210" s="78"/>
      <c r="N210" s="79">
        <f t="shared" si="15"/>
        <v>0</v>
      </c>
    </row>
    <row r="211" spans="2:15" ht="41.25" customHeight="1">
      <c r="B211" s="71"/>
      <c r="C211" s="73"/>
      <c r="D211" s="62"/>
      <c r="E211" s="63"/>
      <c r="F211" s="64"/>
      <c r="G211" s="80"/>
      <c r="H211" s="65"/>
      <c r="I211" s="76"/>
      <c r="J211" s="77"/>
      <c r="K211" s="78"/>
      <c r="L211" s="78"/>
      <c r="M211" s="78"/>
      <c r="N211" s="79">
        <f t="shared" si="15"/>
        <v>0</v>
      </c>
      <c r="O211" s="51"/>
    </row>
    <row r="212" spans="2:15" ht="41.25" customHeight="1">
      <c r="B212" s="71"/>
      <c r="C212" s="73"/>
      <c r="D212" s="62"/>
      <c r="E212" s="63"/>
      <c r="F212" s="64"/>
      <c r="G212" s="80"/>
      <c r="H212" s="65"/>
      <c r="I212" s="76"/>
      <c r="J212" s="77"/>
      <c r="K212" s="78"/>
      <c r="L212" s="78"/>
      <c r="M212" s="78"/>
      <c r="N212" s="79">
        <f t="shared" si="15"/>
        <v>0</v>
      </c>
      <c r="O212" s="51"/>
    </row>
    <row r="213" spans="2:15" ht="41.25" customHeight="1">
      <c r="B213" s="71"/>
      <c r="C213" s="73"/>
      <c r="D213" s="62"/>
      <c r="E213" s="63"/>
      <c r="F213" s="64"/>
      <c r="G213" s="80"/>
      <c r="H213" s="65"/>
      <c r="I213" s="76"/>
      <c r="J213" s="77"/>
      <c r="K213" s="78"/>
      <c r="L213" s="78"/>
      <c r="M213" s="78"/>
      <c r="N213" s="79">
        <f t="shared" si="15"/>
        <v>0</v>
      </c>
      <c r="O213" s="51"/>
    </row>
    <row r="214" spans="2:15" ht="41.25" customHeight="1">
      <c r="B214" s="71"/>
      <c r="C214" s="73"/>
      <c r="D214" s="62"/>
      <c r="E214" s="63"/>
      <c r="F214" s="64"/>
      <c r="G214" s="80"/>
      <c r="H214" s="65"/>
      <c r="I214" s="76"/>
      <c r="J214" s="77"/>
      <c r="K214" s="78"/>
      <c r="L214" s="78"/>
      <c r="M214" s="78"/>
      <c r="N214" s="79">
        <f t="shared" si="15"/>
        <v>0</v>
      </c>
      <c r="O214" s="51"/>
    </row>
    <row r="215" spans="2:15" ht="41.25" customHeight="1">
      <c r="B215" s="71"/>
      <c r="C215" s="73"/>
      <c r="D215" s="62"/>
      <c r="E215" s="63"/>
      <c r="F215" s="64"/>
      <c r="G215" s="80"/>
      <c r="H215" s="65"/>
      <c r="I215" s="76"/>
      <c r="J215" s="77"/>
      <c r="K215" s="78"/>
      <c r="L215" s="78"/>
      <c r="M215" s="78"/>
      <c r="N215" s="79">
        <f t="shared" si="15"/>
        <v>0</v>
      </c>
      <c r="O215" s="51"/>
    </row>
    <row r="216" spans="2:15" ht="41.25" customHeight="1">
      <c r="B216" s="71"/>
      <c r="C216" s="73"/>
      <c r="D216" s="62"/>
      <c r="E216" s="63"/>
      <c r="F216" s="64"/>
      <c r="G216" s="80"/>
      <c r="H216" s="65"/>
      <c r="I216" s="76"/>
      <c r="J216" s="77"/>
      <c r="K216" s="78"/>
      <c r="L216" s="78"/>
      <c r="M216" s="78"/>
      <c r="N216" s="79">
        <f t="shared" si="15"/>
        <v>0</v>
      </c>
      <c r="O216" s="51"/>
    </row>
    <row r="217" spans="2:15" s="88" customFormat="1">
      <c r="B217" s="185"/>
      <c r="C217" s="168"/>
      <c r="D217" s="194" t="s">
        <v>25</v>
      </c>
      <c r="E217" s="200"/>
      <c r="F217" s="196"/>
      <c r="G217" s="196"/>
      <c r="H217" s="172"/>
      <c r="I217" s="188"/>
      <c r="J217" s="189"/>
      <c r="K217" s="173"/>
      <c r="L217" s="174"/>
      <c r="M217" s="173"/>
      <c r="N217" s="198"/>
      <c r="O217" s="87"/>
    </row>
    <row r="218" spans="2:15" s="108" customFormat="1">
      <c r="B218" s="175"/>
      <c r="C218" s="176"/>
      <c r="D218" s="177"/>
      <c r="E218" s="178" t="s">
        <v>40</v>
      </c>
      <c r="F218" s="179"/>
      <c r="G218" s="179"/>
      <c r="H218" s="180" t="s">
        <v>23</v>
      </c>
      <c r="I218" s="181"/>
      <c r="J218" s="182"/>
      <c r="K218" s="183" t="str">
        <f>IF(SUM(K207:K217) &gt; 0, SUM(K207:K217), "")</f>
        <v/>
      </c>
      <c r="L218" s="183" t="str">
        <f>IF(SUM(L207:L217) &gt; 0, SUM(L207:L217), "")</f>
        <v/>
      </c>
      <c r="M218" s="183" t="str">
        <f>IF(SUM(M207:M217) &gt; 0, SUM(M207:M217), "")</f>
        <v/>
      </c>
      <c r="N218" s="184" t="str">
        <f>IF(SUM(N207:N217) &gt; 0, SUM(N207:N217), "")</f>
        <v/>
      </c>
      <c r="O218" s="151"/>
    </row>
    <row r="219" spans="2:15" s="88" customFormat="1">
      <c r="B219" s="185"/>
      <c r="C219" s="168"/>
      <c r="D219" s="169" t="s">
        <v>41</v>
      </c>
      <c r="E219" s="170"/>
      <c r="F219" s="171"/>
      <c r="G219" s="171"/>
      <c r="H219" s="187"/>
      <c r="I219" s="188"/>
      <c r="J219" s="189"/>
      <c r="K219" s="173"/>
      <c r="L219" s="174"/>
      <c r="M219" s="190"/>
      <c r="N219" s="191"/>
      <c r="O219" s="87"/>
    </row>
    <row r="220" spans="2:15" ht="41.25" customHeight="1">
      <c r="B220" s="71"/>
      <c r="C220" s="73"/>
      <c r="D220" s="62"/>
      <c r="E220" s="63"/>
      <c r="F220" s="64"/>
      <c r="G220" s="80"/>
      <c r="H220" s="65"/>
      <c r="I220" s="81"/>
      <c r="J220" s="77"/>
      <c r="K220" s="78"/>
      <c r="L220" s="78"/>
      <c r="M220" s="78"/>
      <c r="N220" s="79">
        <f t="shared" ref="N220:N229" si="16">IFERROR(SUM(K220,L220,M220),"")</f>
        <v>0</v>
      </c>
    </row>
    <row r="221" spans="2:15" ht="41.25" customHeight="1">
      <c r="B221" s="71"/>
      <c r="C221" s="73"/>
      <c r="D221" s="62"/>
      <c r="E221" s="63"/>
      <c r="F221" s="64"/>
      <c r="G221" s="80"/>
      <c r="H221" s="65"/>
      <c r="I221" s="76"/>
      <c r="J221" s="77"/>
      <c r="K221" s="78"/>
      <c r="L221" s="78"/>
      <c r="M221" s="78"/>
      <c r="N221" s="79">
        <f t="shared" si="16"/>
        <v>0</v>
      </c>
    </row>
    <row r="222" spans="2:15" ht="41.25" customHeight="1">
      <c r="B222" s="71"/>
      <c r="C222" s="73"/>
      <c r="D222" s="62"/>
      <c r="E222" s="63"/>
      <c r="F222" s="64"/>
      <c r="G222" s="80"/>
      <c r="H222" s="65"/>
      <c r="I222" s="76"/>
      <c r="J222" s="77"/>
      <c r="K222" s="78"/>
      <c r="L222" s="78"/>
      <c r="M222" s="78"/>
      <c r="N222" s="79">
        <f t="shared" si="16"/>
        <v>0</v>
      </c>
    </row>
    <row r="223" spans="2:15" ht="41.25" customHeight="1">
      <c r="B223" s="71"/>
      <c r="C223" s="73"/>
      <c r="D223" s="62"/>
      <c r="E223" s="63"/>
      <c r="F223" s="64"/>
      <c r="G223" s="80"/>
      <c r="H223" s="65"/>
      <c r="I223" s="81"/>
      <c r="J223" s="77"/>
      <c r="K223" s="78"/>
      <c r="L223" s="78"/>
      <c r="M223" s="78"/>
      <c r="N223" s="79">
        <f t="shared" si="16"/>
        <v>0</v>
      </c>
    </row>
    <row r="224" spans="2:15" ht="41.25" customHeight="1">
      <c r="B224" s="71"/>
      <c r="C224" s="73"/>
      <c r="D224" s="62"/>
      <c r="E224" s="63"/>
      <c r="F224" s="64"/>
      <c r="G224" s="80"/>
      <c r="H224" s="65"/>
      <c r="I224" s="76"/>
      <c r="J224" s="77"/>
      <c r="K224" s="78"/>
      <c r="L224" s="78"/>
      <c r="M224" s="78"/>
      <c r="N224" s="79">
        <f t="shared" si="16"/>
        <v>0</v>
      </c>
      <c r="O224" s="51"/>
    </row>
    <row r="225" spans="2:15" ht="41.25" customHeight="1">
      <c r="B225" s="71"/>
      <c r="C225" s="73"/>
      <c r="D225" s="62"/>
      <c r="E225" s="63"/>
      <c r="F225" s="64"/>
      <c r="G225" s="80"/>
      <c r="H225" s="65"/>
      <c r="I225" s="76"/>
      <c r="J225" s="77"/>
      <c r="K225" s="78"/>
      <c r="L225" s="78"/>
      <c r="M225" s="78"/>
      <c r="N225" s="79">
        <f t="shared" si="16"/>
        <v>0</v>
      </c>
      <c r="O225" s="51"/>
    </row>
    <row r="226" spans="2:15" ht="41.25" customHeight="1">
      <c r="B226" s="71"/>
      <c r="C226" s="73"/>
      <c r="D226" s="62"/>
      <c r="E226" s="63"/>
      <c r="F226" s="64"/>
      <c r="G226" s="80"/>
      <c r="H226" s="65"/>
      <c r="I226" s="76"/>
      <c r="J226" s="77"/>
      <c r="K226" s="78"/>
      <c r="L226" s="78"/>
      <c r="M226" s="78"/>
      <c r="N226" s="79">
        <f t="shared" si="16"/>
        <v>0</v>
      </c>
      <c r="O226" s="51"/>
    </row>
    <row r="227" spans="2:15" ht="41.25" customHeight="1">
      <c r="B227" s="71"/>
      <c r="C227" s="73"/>
      <c r="D227" s="62"/>
      <c r="E227" s="63"/>
      <c r="F227" s="64"/>
      <c r="G227" s="80"/>
      <c r="H227" s="65"/>
      <c r="I227" s="76"/>
      <c r="J227" s="77"/>
      <c r="K227" s="78"/>
      <c r="L227" s="78"/>
      <c r="M227" s="78"/>
      <c r="N227" s="79">
        <f t="shared" si="16"/>
        <v>0</v>
      </c>
      <c r="O227" s="51"/>
    </row>
    <row r="228" spans="2:15" ht="41.25" customHeight="1">
      <c r="B228" s="71"/>
      <c r="C228" s="73"/>
      <c r="D228" s="62"/>
      <c r="E228" s="63"/>
      <c r="F228" s="64"/>
      <c r="G228" s="80"/>
      <c r="H228" s="65"/>
      <c r="I228" s="76"/>
      <c r="J228" s="77"/>
      <c r="K228" s="78"/>
      <c r="L228" s="78"/>
      <c r="M228" s="78"/>
      <c r="N228" s="79">
        <f t="shared" si="16"/>
        <v>0</v>
      </c>
      <c r="O228" s="51"/>
    </row>
    <row r="229" spans="2:15" ht="41.25" customHeight="1">
      <c r="B229" s="71"/>
      <c r="C229" s="73"/>
      <c r="D229" s="62"/>
      <c r="E229" s="63"/>
      <c r="F229" s="64"/>
      <c r="G229" s="80"/>
      <c r="H229" s="65"/>
      <c r="I229" s="76"/>
      <c r="J229" s="77"/>
      <c r="K229" s="78"/>
      <c r="L229" s="78"/>
      <c r="M229" s="78"/>
      <c r="N229" s="79">
        <f t="shared" si="16"/>
        <v>0</v>
      </c>
      <c r="O229" s="51"/>
    </row>
    <row r="230" spans="2:15" s="88" customFormat="1">
      <c r="B230" s="185"/>
      <c r="C230" s="168"/>
      <c r="D230" s="194" t="s">
        <v>25</v>
      </c>
      <c r="E230" s="200"/>
      <c r="F230" s="196"/>
      <c r="G230" s="196"/>
      <c r="H230" s="172"/>
      <c r="I230" s="188"/>
      <c r="J230" s="189"/>
      <c r="K230" s="173"/>
      <c r="L230" s="174"/>
      <c r="M230" s="173"/>
      <c r="N230" s="198"/>
      <c r="O230" s="87"/>
    </row>
    <row r="231" spans="2:15" s="108" customFormat="1">
      <c r="B231" s="175"/>
      <c r="C231" s="176"/>
      <c r="D231" s="177"/>
      <c r="E231" s="178" t="s">
        <v>41</v>
      </c>
      <c r="F231" s="179"/>
      <c r="G231" s="179"/>
      <c r="H231" s="180" t="s">
        <v>23</v>
      </c>
      <c r="I231" s="181"/>
      <c r="J231" s="182"/>
      <c r="K231" s="183" t="str">
        <f>IF(SUM(K220:K230) &gt; 0, SUM(K220:K230), "")</f>
        <v/>
      </c>
      <c r="L231" s="183" t="str">
        <f>IF(SUM(L220:L230) &gt; 0, SUM(L220:L230), "")</f>
        <v/>
      </c>
      <c r="M231" s="183" t="str">
        <f>IF(SUM(M220:M230) &gt; 0, SUM(M220:M230), "")</f>
        <v/>
      </c>
      <c r="N231" s="184" t="str">
        <f>IF(SUM(N220:N230) &gt; 0, SUM(N220:N230), "")</f>
        <v/>
      </c>
      <c r="O231" s="151"/>
    </row>
    <row r="232" spans="2:15" s="88" customFormat="1">
      <c r="B232" s="185"/>
      <c r="C232" s="168"/>
      <c r="D232" s="169" t="s">
        <v>42</v>
      </c>
      <c r="E232" s="170"/>
      <c r="F232" s="171"/>
      <c r="G232" s="171"/>
      <c r="H232" s="187"/>
      <c r="I232" s="188"/>
      <c r="J232" s="189"/>
      <c r="K232" s="173"/>
      <c r="L232" s="174"/>
      <c r="M232" s="190"/>
      <c r="N232" s="191"/>
      <c r="O232" s="87"/>
    </row>
    <row r="233" spans="2:15" ht="41.25" customHeight="1">
      <c r="B233" s="71"/>
      <c r="C233" s="73"/>
      <c r="D233" s="62"/>
      <c r="E233" s="63"/>
      <c r="F233" s="64"/>
      <c r="G233" s="80"/>
      <c r="H233" s="65"/>
      <c r="I233" s="81"/>
      <c r="J233" s="77"/>
      <c r="K233" s="78"/>
      <c r="L233" s="78"/>
      <c r="M233" s="78"/>
      <c r="N233" s="79">
        <f t="shared" ref="N233:N242" si="17">IFERROR(SUM(K233,L233,M233),"")</f>
        <v>0</v>
      </c>
    </row>
    <row r="234" spans="2:15" ht="41.25" customHeight="1">
      <c r="B234" s="71"/>
      <c r="C234" s="73"/>
      <c r="D234" s="62"/>
      <c r="E234" s="63"/>
      <c r="F234" s="64"/>
      <c r="G234" s="80"/>
      <c r="H234" s="65"/>
      <c r="I234" s="76"/>
      <c r="J234" s="77"/>
      <c r="K234" s="78"/>
      <c r="L234" s="78"/>
      <c r="M234" s="78"/>
      <c r="N234" s="79">
        <f t="shared" si="17"/>
        <v>0</v>
      </c>
    </row>
    <row r="235" spans="2:15" ht="41.25" customHeight="1">
      <c r="B235" s="71"/>
      <c r="C235" s="73"/>
      <c r="D235" s="62"/>
      <c r="E235" s="63"/>
      <c r="F235" s="64"/>
      <c r="G235" s="80"/>
      <c r="H235" s="65"/>
      <c r="I235" s="76"/>
      <c r="J235" s="77"/>
      <c r="K235" s="78"/>
      <c r="L235" s="78"/>
      <c r="M235" s="78"/>
      <c r="N235" s="79">
        <f t="shared" si="17"/>
        <v>0</v>
      </c>
    </row>
    <row r="236" spans="2:15" ht="41.25" customHeight="1">
      <c r="B236" s="71"/>
      <c r="C236" s="73"/>
      <c r="D236" s="62"/>
      <c r="E236" s="63"/>
      <c r="F236" s="64"/>
      <c r="G236" s="80"/>
      <c r="H236" s="65"/>
      <c r="I236" s="81"/>
      <c r="J236" s="77"/>
      <c r="K236" s="78"/>
      <c r="L236" s="78"/>
      <c r="M236" s="78"/>
      <c r="N236" s="79">
        <f t="shared" si="17"/>
        <v>0</v>
      </c>
    </row>
    <row r="237" spans="2:15" ht="41.25" customHeight="1">
      <c r="B237" s="71"/>
      <c r="C237" s="73"/>
      <c r="D237" s="62"/>
      <c r="E237" s="63"/>
      <c r="F237" s="64"/>
      <c r="G237" s="80"/>
      <c r="H237" s="65"/>
      <c r="I237" s="76"/>
      <c r="J237" s="77"/>
      <c r="K237" s="78"/>
      <c r="L237" s="78"/>
      <c r="M237" s="78"/>
      <c r="N237" s="79">
        <f t="shared" si="17"/>
        <v>0</v>
      </c>
      <c r="O237" s="51"/>
    </row>
    <row r="238" spans="2:15" ht="41.25" customHeight="1">
      <c r="B238" s="71"/>
      <c r="C238" s="73"/>
      <c r="D238" s="62"/>
      <c r="E238" s="63"/>
      <c r="F238" s="64"/>
      <c r="G238" s="80"/>
      <c r="H238" s="65"/>
      <c r="I238" s="76"/>
      <c r="J238" s="77"/>
      <c r="K238" s="78"/>
      <c r="L238" s="78"/>
      <c r="M238" s="78"/>
      <c r="N238" s="79">
        <f t="shared" si="17"/>
        <v>0</v>
      </c>
      <c r="O238" s="51"/>
    </row>
    <row r="239" spans="2:15" ht="41.25" customHeight="1">
      <c r="B239" s="71"/>
      <c r="C239" s="73"/>
      <c r="D239" s="62"/>
      <c r="E239" s="63"/>
      <c r="F239" s="64"/>
      <c r="G239" s="80"/>
      <c r="H239" s="65"/>
      <c r="I239" s="76"/>
      <c r="J239" s="77"/>
      <c r="K239" s="78"/>
      <c r="L239" s="78"/>
      <c r="M239" s="78"/>
      <c r="N239" s="79">
        <f t="shared" si="17"/>
        <v>0</v>
      </c>
      <c r="O239" s="51"/>
    </row>
    <row r="240" spans="2:15" ht="41.25" customHeight="1">
      <c r="B240" s="71"/>
      <c r="C240" s="73"/>
      <c r="D240" s="62"/>
      <c r="E240" s="63"/>
      <c r="F240" s="64"/>
      <c r="G240" s="80"/>
      <c r="H240" s="65"/>
      <c r="I240" s="76"/>
      <c r="J240" s="77"/>
      <c r="K240" s="78"/>
      <c r="L240" s="78"/>
      <c r="M240" s="78"/>
      <c r="N240" s="79">
        <f t="shared" si="17"/>
        <v>0</v>
      </c>
      <c r="O240" s="51"/>
    </row>
    <row r="241" spans="2:15" ht="41.25" customHeight="1">
      <c r="B241" s="71"/>
      <c r="C241" s="73"/>
      <c r="D241" s="62"/>
      <c r="E241" s="63"/>
      <c r="F241" s="64"/>
      <c r="G241" s="80"/>
      <c r="H241" s="65"/>
      <c r="I241" s="76"/>
      <c r="J241" s="77"/>
      <c r="K241" s="78"/>
      <c r="L241" s="78"/>
      <c r="M241" s="78"/>
      <c r="N241" s="79">
        <f t="shared" si="17"/>
        <v>0</v>
      </c>
      <c r="O241" s="51"/>
    </row>
    <row r="242" spans="2:15" ht="41.25" customHeight="1">
      <c r="B242" s="71"/>
      <c r="C242" s="73"/>
      <c r="D242" s="62"/>
      <c r="E242" s="63"/>
      <c r="F242" s="64"/>
      <c r="G242" s="80"/>
      <c r="H242" s="65"/>
      <c r="I242" s="76"/>
      <c r="J242" s="77"/>
      <c r="K242" s="78"/>
      <c r="L242" s="78"/>
      <c r="M242" s="78"/>
      <c r="N242" s="79">
        <f t="shared" si="17"/>
        <v>0</v>
      </c>
      <c r="O242" s="51"/>
    </row>
    <row r="243" spans="2:15" s="88" customFormat="1">
      <c r="B243" s="185"/>
      <c r="C243" s="168"/>
      <c r="D243" s="194" t="s">
        <v>25</v>
      </c>
      <c r="E243" s="200"/>
      <c r="F243" s="196"/>
      <c r="G243" s="196"/>
      <c r="H243" s="172"/>
      <c r="I243" s="188"/>
      <c r="J243" s="189"/>
      <c r="K243" s="173"/>
      <c r="L243" s="174"/>
      <c r="M243" s="173"/>
      <c r="N243" s="198"/>
      <c r="O243" s="87"/>
    </row>
    <row r="244" spans="2:15" s="108" customFormat="1">
      <c r="B244" s="175"/>
      <c r="C244" s="176"/>
      <c r="D244" s="177"/>
      <c r="E244" s="178" t="s">
        <v>42</v>
      </c>
      <c r="F244" s="179"/>
      <c r="G244" s="179"/>
      <c r="H244" s="180" t="s">
        <v>23</v>
      </c>
      <c r="I244" s="181"/>
      <c r="J244" s="182"/>
      <c r="K244" s="183" t="str">
        <f>IF(SUM(K233:K243) &gt; 0, SUM(K233:K243), "")</f>
        <v/>
      </c>
      <c r="L244" s="183" t="str">
        <f>IF(SUM(L233:L243) &gt; 0, SUM(L233:L243), "")</f>
        <v/>
      </c>
      <c r="M244" s="183" t="str">
        <f>IF(SUM(M233:M243) &gt; 0, SUM(M233:M243), "")</f>
        <v/>
      </c>
      <c r="N244" s="184" t="str">
        <f>IF(SUM(N233:N243) &gt; 0, SUM(N233:N243), "")</f>
        <v/>
      </c>
      <c r="O244" s="151"/>
    </row>
    <row r="245" spans="2:15" s="88" customFormat="1">
      <c r="B245" s="185"/>
      <c r="C245" s="168"/>
      <c r="D245" s="169" t="s">
        <v>43</v>
      </c>
      <c r="E245" s="170"/>
      <c r="F245" s="171"/>
      <c r="G245" s="171"/>
      <c r="H245" s="187"/>
      <c r="I245" s="188"/>
      <c r="J245" s="189"/>
      <c r="K245" s="173"/>
      <c r="L245" s="174"/>
      <c r="M245" s="190"/>
      <c r="N245" s="191"/>
      <c r="O245" s="87"/>
    </row>
    <row r="246" spans="2:15" ht="41.25" customHeight="1">
      <c r="B246" s="71"/>
      <c r="C246" s="73"/>
      <c r="D246" s="62"/>
      <c r="E246" s="63"/>
      <c r="F246" s="64"/>
      <c r="G246" s="80"/>
      <c r="H246" s="65"/>
      <c r="I246" s="81"/>
      <c r="J246" s="77"/>
      <c r="K246" s="78"/>
      <c r="L246" s="78"/>
      <c r="M246" s="78"/>
      <c r="N246" s="79">
        <f t="shared" ref="N246:N255" si="18">IFERROR(SUM(K246,L246,M246),"")</f>
        <v>0</v>
      </c>
    </row>
    <row r="247" spans="2:15" ht="41.25" customHeight="1">
      <c r="B247" s="71"/>
      <c r="C247" s="73"/>
      <c r="D247" s="62"/>
      <c r="E247" s="63"/>
      <c r="F247" s="64"/>
      <c r="G247" s="80"/>
      <c r="H247" s="65"/>
      <c r="I247" s="76"/>
      <c r="J247" s="77"/>
      <c r="K247" s="78"/>
      <c r="L247" s="78"/>
      <c r="M247" s="78"/>
      <c r="N247" s="79">
        <f t="shared" si="18"/>
        <v>0</v>
      </c>
    </row>
    <row r="248" spans="2:15" ht="41.25" customHeight="1">
      <c r="B248" s="71"/>
      <c r="C248" s="73"/>
      <c r="D248" s="62"/>
      <c r="E248" s="63"/>
      <c r="F248" s="64"/>
      <c r="G248" s="80"/>
      <c r="H248" s="65"/>
      <c r="I248" s="76"/>
      <c r="J248" s="77"/>
      <c r="K248" s="78"/>
      <c r="L248" s="78"/>
      <c r="M248" s="78"/>
      <c r="N248" s="79">
        <f t="shared" si="18"/>
        <v>0</v>
      </c>
    </row>
    <row r="249" spans="2:15" ht="41.25" customHeight="1">
      <c r="B249" s="71"/>
      <c r="C249" s="73"/>
      <c r="D249" s="62"/>
      <c r="E249" s="63"/>
      <c r="F249" s="64"/>
      <c r="G249" s="80"/>
      <c r="H249" s="65"/>
      <c r="I249" s="81"/>
      <c r="J249" s="77"/>
      <c r="K249" s="78"/>
      <c r="L249" s="78"/>
      <c r="M249" s="78"/>
      <c r="N249" s="79">
        <f t="shared" si="18"/>
        <v>0</v>
      </c>
    </row>
    <row r="250" spans="2:15" ht="41.25" customHeight="1">
      <c r="B250" s="71"/>
      <c r="C250" s="73"/>
      <c r="D250" s="62"/>
      <c r="E250" s="63"/>
      <c r="F250" s="64"/>
      <c r="G250" s="80"/>
      <c r="H250" s="65"/>
      <c r="I250" s="76"/>
      <c r="J250" s="77"/>
      <c r="K250" s="78"/>
      <c r="L250" s="78"/>
      <c r="M250" s="78"/>
      <c r="N250" s="79">
        <f t="shared" si="18"/>
        <v>0</v>
      </c>
      <c r="O250" s="51"/>
    </row>
    <row r="251" spans="2:15" ht="41.25" customHeight="1">
      <c r="B251" s="71"/>
      <c r="C251" s="73"/>
      <c r="D251" s="62"/>
      <c r="E251" s="63"/>
      <c r="F251" s="64"/>
      <c r="G251" s="80"/>
      <c r="H251" s="65"/>
      <c r="I251" s="76"/>
      <c r="J251" s="77"/>
      <c r="K251" s="78"/>
      <c r="L251" s="78"/>
      <c r="M251" s="78"/>
      <c r="N251" s="79">
        <f t="shared" si="18"/>
        <v>0</v>
      </c>
      <c r="O251" s="51"/>
    </row>
    <row r="252" spans="2:15" ht="41.25" customHeight="1">
      <c r="B252" s="71"/>
      <c r="C252" s="73"/>
      <c r="D252" s="62"/>
      <c r="E252" s="63"/>
      <c r="F252" s="64"/>
      <c r="G252" s="80"/>
      <c r="H252" s="65"/>
      <c r="I252" s="76"/>
      <c r="J252" s="77"/>
      <c r="K252" s="78"/>
      <c r="L252" s="78"/>
      <c r="M252" s="78"/>
      <c r="N252" s="79">
        <f t="shared" si="18"/>
        <v>0</v>
      </c>
      <c r="O252" s="51"/>
    </row>
    <row r="253" spans="2:15" ht="41.25" customHeight="1">
      <c r="B253" s="71"/>
      <c r="C253" s="73"/>
      <c r="D253" s="62"/>
      <c r="E253" s="63"/>
      <c r="F253" s="64"/>
      <c r="G253" s="80"/>
      <c r="H253" s="65"/>
      <c r="I253" s="76"/>
      <c r="J253" s="77"/>
      <c r="K253" s="78"/>
      <c r="L253" s="78"/>
      <c r="M253" s="78"/>
      <c r="N253" s="79">
        <f t="shared" si="18"/>
        <v>0</v>
      </c>
      <c r="O253" s="51"/>
    </row>
    <row r="254" spans="2:15" ht="41.25" customHeight="1">
      <c r="B254" s="71"/>
      <c r="C254" s="73"/>
      <c r="D254" s="62"/>
      <c r="E254" s="63"/>
      <c r="F254" s="64"/>
      <c r="G254" s="80"/>
      <c r="H254" s="65"/>
      <c r="I254" s="76"/>
      <c r="J254" s="77"/>
      <c r="K254" s="78"/>
      <c r="L254" s="78"/>
      <c r="M254" s="78"/>
      <c r="N254" s="79">
        <f t="shared" si="18"/>
        <v>0</v>
      </c>
      <c r="O254" s="51"/>
    </row>
    <row r="255" spans="2:15" ht="41.25" customHeight="1">
      <c r="B255" s="71"/>
      <c r="C255" s="73"/>
      <c r="D255" s="62"/>
      <c r="E255" s="63"/>
      <c r="F255" s="64"/>
      <c r="G255" s="80"/>
      <c r="H255" s="65"/>
      <c r="I255" s="76"/>
      <c r="J255" s="77"/>
      <c r="K255" s="78"/>
      <c r="L255" s="78"/>
      <c r="M255" s="78"/>
      <c r="N255" s="79">
        <f t="shared" si="18"/>
        <v>0</v>
      </c>
      <c r="O255" s="51"/>
    </row>
    <row r="256" spans="2:15" s="88" customFormat="1">
      <c r="B256" s="185"/>
      <c r="C256" s="168"/>
      <c r="D256" s="194" t="s">
        <v>25</v>
      </c>
      <c r="E256" s="200"/>
      <c r="F256" s="196"/>
      <c r="G256" s="196"/>
      <c r="H256" s="172"/>
      <c r="I256" s="188"/>
      <c r="J256" s="189"/>
      <c r="K256" s="173"/>
      <c r="L256" s="174"/>
      <c r="M256" s="173"/>
      <c r="N256" s="198"/>
      <c r="O256" s="87"/>
    </row>
    <row r="257" spans="2:15" s="108" customFormat="1">
      <c r="B257" s="175"/>
      <c r="C257" s="176"/>
      <c r="D257" s="177"/>
      <c r="E257" s="178" t="s">
        <v>43</v>
      </c>
      <c r="F257" s="179"/>
      <c r="G257" s="179"/>
      <c r="H257" s="180" t="s">
        <v>23</v>
      </c>
      <c r="I257" s="181"/>
      <c r="J257" s="182"/>
      <c r="K257" s="183" t="str">
        <f>IF(SUM(K246:K256) &gt; 0, SUM(K246:K256), "")</f>
        <v/>
      </c>
      <c r="L257" s="183" t="str">
        <f>IF(SUM(L246:L256) &gt; 0, SUM(L246:L256), "")</f>
        <v/>
      </c>
      <c r="M257" s="183" t="str">
        <f>IF(SUM(M246:M256) &gt; 0, SUM(M246:M256), "")</f>
        <v/>
      </c>
      <c r="N257" s="184" t="str">
        <f>IF(SUM(N246:N256) &gt; 0, SUM(N246:N256), "")</f>
        <v/>
      </c>
      <c r="O257" s="151"/>
    </row>
    <row r="258" spans="2:15" s="88" customFormat="1">
      <c r="B258" s="185"/>
      <c r="C258" s="168"/>
      <c r="D258" s="169" t="s">
        <v>44</v>
      </c>
      <c r="E258" s="170"/>
      <c r="F258" s="171"/>
      <c r="G258" s="171"/>
      <c r="H258" s="187"/>
      <c r="I258" s="188"/>
      <c r="J258" s="189"/>
      <c r="K258" s="173"/>
      <c r="L258" s="174"/>
      <c r="M258" s="190"/>
      <c r="N258" s="191"/>
      <c r="O258" s="87"/>
    </row>
    <row r="259" spans="2:15" ht="41.25" customHeight="1">
      <c r="B259" s="71"/>
      <c r="C259" s="73"/>
      <c r="D259" s="62"/>
      <c r="E259" s="63"/>
      <c r="F259" s="64"/>
      <c r="G259" s="80"/>
      <c r="H259" s="65"/>
      <c r="I259" s="81"/>
      <c r="J259" s="77"/>
      <c r="K259" s="78"/>
      <c r="L259" s="78"/>
      <c r="M259" s="78"/>
      <c r="N259" s="79">
        <f t="shared" ref="N259:N268" si="19">IFERROR(SUM(K259,L259,M259),"")</f>
        <v>0</v>
      </c>
    </row>
    <row r="260" spans="2:15" ht="41.25" customHeight="1">
      <c r="B260" s="71"/>
      <c r="C260" s="73"/>
      <c r="D260" s="62"/>
      <c r="E260" s="63"/>
      <c r="F260" s="64"/>
      <c r="G260" s="80"/>
      <c r="H260" s="65"/>
      <c r="I260" s="76"/>
      <c r="J260" s="77"/>
      <c r="K260" s="78"/>
      <c r="L260" s="78"/>
      <c r="M260" s="78"/>
      <c r="N260" s="79">
        <f t="shared" si="19"/>
        <v>0</v>
      </c>
    </row>
    <row r="261" spans="2:15" ht="41.25" customHeight="1">
      <c r="B261" s="71"/>
      <c r="C261" s="73"/>
      <c r="D261" s="62"/>
      <c r="E261" s="63"/>
      <c r="F261" s="64"/>
      <c r="G261" s="80"/>
      <c r="H261" s="65"/>
      <c r="I261" s="76"/>
      <c r="J261" s="77"/>
      <c r="K261" s="78"/>
      <c r="L261" s="78"/>
      <c r="M261" s="78"/>
      <c r="N261" s="79">
        <f t="shared" si="19"/>
        <v>0</v>
      </c>
    </row>
    <row r="262" spans="2:15" ht="41.25" customHeight="1">
      <c r="B262" s="71"/>
      <c r="C262" s="73"/>
      <c r="D262" s="62"/>
      <c r="E262" s="63"/>
      <c r="F262" s="64"/>
      <c r="G262" s="80"/>
      <c r="H262" s="65"/>
      <c r="I262" s="81"/>
      <c r="J262" s="77"/>
      <c r="K262" s="78"/>
      <c r="L262" s="78"/>
      <c r="M262" s="78"/>
      <c r="N262" s="79">
        <f t="shared" si="19"/>
        <v>0</v>
      </c>
    </row>
    <row r="263" spans="2:15" ht="41.25" customHeight="1">
      <c r="B263" s="71"/>
      <c r="C263" s="73"/>
      <c r="D263" s="62"/>
      <c r="E263" s="63"/>
      <c r="F263" s="64"/>
      <c r="G263" s="80"/>
      <c r="H263" s="65"/>
      <c r="I263" s="76"/>
      <c r="J263" s="77"/>
      <c r="K263" s="78"/>
      <c r="L263" s="78"/>
      <c r="M263" s="78"/>
      <c r="N263" s="79">
        <f t="shared" si="19"/>
        <v>0</v>
      </c>
      <c r="O263" s="51"/>
    </row>
    <row r="264" spans="2:15" ht="41.25" customHeight="1">
      <c r="B264" s="71"/>
      <c r="C264" s="73"/>
      <c r="D264" s="62"/>
      <c r="E264" s="63"/>
      <c r="F264" s="64"/>
      <c r="G264" s="80"/>
      <c r="H264" s="65"/>
      <c r="I264" s="76"/>
      <c r="J264" s="77"/>
      <c r="K264" s="78"/>
      <c r="L264" s="78"/>
      <c r="M264" s="78"/>
      <c r="N264" s="79">
        <f t="shared" si="19"/>
        <v>0</v>
      </c>
      <c r="O264" s="51"/>
    </row>
    <row r="265" spans="2:15" ht="41.25" customHeight="1">
      <c r="B265" s="71"/>
      <c r="C265" s="73"/>
      <c r="D265" s="62"/>
      <c r="E265" s="63"/>
      <c r="F265" s="64"/>
      <c r="G265" s="80"/>
      <c r="H265" s="65"/>
      <c r="I265" s="76"/>
      <c r="J265" s="77"/>
      <c r="K265" s="78"/>
      <c r="L265" s="78"/>
      <c r="M265" s="78"/>
      <c r="N265" s="79">
        <f t="shared" si="19"/>
        <v>0</v>
      </c>
      <c r="O265" s="51"/>
    </row>
    <row r="266" spans="2:15" ht="41.25" customHeight="1">
      <c r="B266" s="71"/>
      <c r="C266" s="73"/>
      <c r="D266" s="62"/>
      <c r="E266" s="63"/>
      <c r="F266" s="64"/>
      <c r="G266" s="80"/>
      <c r="H266" s="65"/>
      <c r="I266" s="76"/>
      <c r="J266" s="77"/>
      <c r="K266" s="78"/>
      <c r="L266" s="78"/>
      <c r="M266" s="78"/>
      <c r="N266" s="79">
        <f t="shared" si="19"/>
        <v>0</v>
      </c>
      <c r="O266" s="51"/>
    </row>
    <row r="267" spans="2:15" ht="41.25" customHeight="1">
      <c r="B267" s="71"/>
      <c r="C267" s="73"/>
      <c r="D267" s="62"/>
      <c r="E267" s="63"/>
      <c r="F267" s="64"/>
      <c r="G267" s="80"/>
      <c r="H267" s="65"/>
      <c r="I267" s="76"/>
      <c r="J267" s="77"/>
      <c r="K267" s="78"/>
      <c r="L267" s="78"/>
      <c r="M267" s="78"/>
      <c r="N267" s="79">
        <f t="shared" si="19"/>
        <v>0</v>
      </c>
      <c r="O267" s="51"/>
    </row>
    <row r="268" spans="2:15" ht="41.25" customHeight="1">
      <c r="B268" s="71"/>
      <c r="C268" s="73"/>
      <c r="D268" s="62"/>
      <c r="E268" s="63"/>
      <c r="F268" s="64"/>
      <c r="G268" s="80"/>
      <c r="H268" s="65"/>
      <c r="I268" s="76"/>
      <c r="J268" s="77"/>
      <c r="K268" s="78"/>
      <c r="L268" s="78"/>
      <c r="M268" s="78"/>
      <c r="N268" s="79">
        <f t="shared" si="19"/>
        <v>0</v>
      </c>
      <c r="O268" s="51"/>
    </row>
    <row r="269" spans="2:15" s="88" customFormat="1">
      <c r="B269" s="185"/>
      <c r="C269" s="168"/>
      <c r="D269" s="194" t="s">
        <v>25</v>
      </c>
      <c r="E269" s="200"/>
      <c r="F269" s="196"/>
      <c r="G269" s="196"/>
      <c r="H269" s="172"/>
      <c r="I269" s="188"/>
      <c r="J269" s="189"/>
      <c r="K269" s="173"/>
      <c r="L269" s="174"/>
      <c r="M269" s="173"/>
      <c r="N269" s="198"/>
      <c r="O269" s="87"/>
    </row>
    <row r="270" spans="2:15" s="108" customFormat="1">
      <c r="B270" s="175"/>
      <c r="C270" s="176"/>
      <c r="D270" s="177"/>
      <c r="E270" s="178" t="s">
        <v>44</v>
      </c>
      <c r="F270" s="179"/>
      <c r="G270" s="179"/>
      <c r="H270" s="180" t="s">
        <v>23</v>
      </c>
      <c r="I270" s="181"/>
      <c r="J270" s="182"/>
      <c r="K270" s="183" t="str">
        <f>IF(SUM(K259:K269) &gt; 0, SUM(K259:K269), "")</f>
        <v/>
      </c>
      <c r="L270" s="183" t="str">
        <f>IF(SUM(L259:L269) &gt; 0, SUM(L259:L269), "")</f>
        <v/>
      </c>
      <c r="M270" s="183" t="str">
        <f>IF(SUM(M259:M269) &gt; 0, SUM(M259:M269), "")</f>
        <v/>
      </c>
      <c r="N270" s="184" t="str">
        <f>IF(SUM(N259:N269) &gt; 0, SUM(N259:N269), "")</f>
        <v/>
      </c>
      <c r="O270" s="151"/>
    </row>
    <row r="271" spans="2:15" s="88" customFormat="1">
      <c r="B271" s="185"/>
      <c r="C271" s="168"/>
      <c r="D271" s="169" t="s">
        <v>45</v>
      </c>
      <c r="E271" s="170"/>
      <c r="F271" s="171"/>
      <c r="G271" s="171"/>
      <c r="H271" s="187"/>
      <c r="I271" s="188"/>
      <c r="J271" s="189"/>
      <c r="K271" s="173"/>
      <c r="L271" s="174"/>
      <c r="M271" s="190"/>
      <c r="N271" s="191"/>
      <c r="O271" s="87"/>
    </row>
    <row r="272" spans="2:15" ht="41.25" customHeight="1">
      <c r="B272" s="71"/>
      <c r="C272" s="73"/>
      <c r="D272" s="62"/>
      <c r="E272" s="63"/>
      <c r="F272" s="64"/>
      <c r="G272" s="80"/>
      <c r="H272" s="65"/>
      <c r="I272" s="81"/>
      <c r="J272" s="77"/>
      <c r="K272" s="78"/>
      <c r="L272" s="78"/>
      <c r="M272" s="78"/>
      <c r="N272" s="79">
        <f t="shared" ref="N272:N281" si="20">IFERROR(SUM(K272,L272,M272),"")</f>
        <v>0</v>
      </c>
    </row>
    <row r="273" spans="2:15" ht="41.25" customHeight="1">
      <c r="B273" s="71"/>
      <c r="C273" s="73"/>
      <c r="D273" s="62"/>
      <c r="E273" s="63"/>
      <c r="F273" s="64"/>
      <c r="G273" s="80"/>
      <c r="H273" s="65"/>
      <c r="I273" s="76"/>
      <c r="J273" s="77"/>
      <c r="K273" s="78"/>
      <c r="L273" s="78"/>
      <c r="M273" s="78"/>
      <c r="N273" s="79">
        <f t="shared" si="20"/>
        <v>0</v>
      </c>
    </row>
    <row r="274" spans="2:15" ht="41.25" customHeight="1">
      <c r="B274" s="71"/>
      <c r="C274" s="73"/>
      <c r="D274" s="62"/>
      <c r="E274" s="63"/>
      <c r="F274" s="64"/>
      <c r="G274" s="80"/>
      <c r="H274" s="65"/>
      <c r="I274" s="76"/>
      <c r="J274" s="77"/>
      <c r="K274" s="78"/>
      <c r="L274" s="78"/>
      <c r="M274" s="78"/>
      <c r="N274" s="79">
        <f t="shared" si="20"/>
        <v>0</v>
      </c>
    </row>
    <row r="275" spans="2:15" ht="41.25" customHeight="1">
      <c r="B275" s="71"/>
      <c r="C275" s="73"/>
      <c r="D275" s="62"/>
      <c r="E275" s="63"/>
      <c r="F275" s="64"/>
      <c r="G275" s="80"/>
      <c r="H275" s="65"/>
      <c r="I275" s="81"/>
      <c r="J275" s="77"/>
      <c r="K275" s="78"/>
      <c r="L275" s="78"/>
      <c r="M275" s="78"/>
      <c r="N275" s="79">
        <f t="shared" si="20"/>
        <v>0</v>
      </c>
    </row>
    <row r="276" spans="2:15" ht="41.25" customHeight="1">
      <c r="B276" s="71"/>
      <c r="C276" s="73"/>
      <c r="D276" s="62"/>
      <c r="E276" s="63"/>
      <c r="F276" s="64"/>
      <c r="G276" s="80"/>
      <c r="H276" s="65"/>
      <c r="I276" s="76"/>
      <c r="J276" s="77"/>
      <c r="K276" s="78"/>
      <c r="L276" s="78"/>
      <c r="M276" s="78"/>
      <c r="N276" s="79">
        <f t="shared" si="20"/>
        <v>0</v>
      </c>
      <c r="O276" s="51"/>
    </row>
    <row r="277" spans="2:15" ht="41.25" customHeight="1">
      <c r="B277" s="71"/>
      <c r="C277" s="73"/>
      <c r="D277" s="62"/>
      <c r="E277" s="63"/>
      <c r="F277" s="64"/>
      <c r="G277" s="80"/>
      <c r="H277" s="65"/>
      <c r="I277" s="76"/>
      <c r="J277" s="77"/>
      <c r="K277" s="78"/>
      <c r="L277" s="78"/>
      <c r="M277" s="78"/>
      <c r="N277" s="79">
        <f t="shared" si="20"/>
        <v>0</v>
      </c>
      <c r="O277" s="51"/>
    </row>
    <row r="278" spans="2:15" ht="41.25" customHeight="1">
      <c r="B278" s="71"/>
      <c r="C278" s="73"/>
      <c r="D278" s="62"/>
      <c r="E278" s="63"/>
      <c r="F278" s="64"/>
      <c r="G278" s="80"/>
      <c r="H278" s="65"/>
      <c r="I278" s="76"/>
      <c r="J278" s="77"/>
      <c r="K278" s="78"/>
      <c r="L278" s="78"/>
      <c r="M278" s="78"/>
      <c r="N278" s="79">
        <f t="shared" si="20"/>
        <v>0</v>
      </c>
      <c r="O278" s="51"/>
    </row>
    <row r="279" spans="2:15" ht="41.25" customHeight="1">
      <c r="B279" s="71"/>
      <c r="C279" s="73"/>
      <c r="D279" s="62"/>
      <c r="E279" s="63"/>
      <c r="F279" s="64"/>
      <c r="G279" s="80"/>
      <c r="H279" s="65"/>
      <c r="I279" s="76"/>
      <c r="J279" s="77"/>
      <c r="K279" s="78"/>
      <c r="L279" s="78"/>
      <c r="M279" s="78"/>
      <c r="N279" s="79">
        <f t="shared" si="20"/>
        <v>0</v>
      </c>
      <c r="O279" s="51"/>
    </row>
    <row r="280" spans="2:15" ht="41.25" customHeight="1">
      <c r="B280" s="71"/>
      <c r="C280" s="73"/>
      <c r="D280" s="62"/>
      <c r="E280" s="63"/>
      <c r="F280" s="64"/>
      <c r="G280" s="80"/>
      <c r="H280" s="65"/>
      <c r="I280" s="76"/>
      <c r="J280" s="77"/>
      <c r="K280" s="78"/>
      <c r="L280" s="78"/>
      <c r="M280" s="78"/>
      <c r="N280" s="79">
        <f t="shared" si="20"/>
        <v>0</v>
      </c>
      <c r="O280" s="51"/>
    </row>
    <row r="281" spans="2:15" ht="41.25" customHeight="1">
      <c r="B281" s="71"/>
      <c r="C281" s="73"/>
      <c r="D281" s="62"/>
      <c r="E281" s="63"/>
      <c r="F281" s="64"/>
      <c r="G281" s="80"/>
      <c r="H281" s="65"/>
      <c r="I281" s="76"/>
      <c r="J281" s="77"/>
      <c r="K281" s="78"/>
      <c r="L281" s="78"/>
      <c r="M281" s="78"/>
      <c r="N281" s="79">
        <f t="shared" si="20"/>
        <v>0</v>
      </c>
      <c r="O281" s="51"/>
    </row>
    <row r="282" spans="2:15" s="88" customFormat="1">
      <c r="B282" s="185"/>
      <c r="C282" s="168"/>
      <c r="D282" s="194" t="s">
        <v>25</v>
      </c>
      <c r="E282" s="200"/>
      <c r="F282" s="196"/>
      <c r="G282" s="196"/>
      <c r="H282" s="172"/>
      <c r="I282" s="188"/>
      <c r="J282" s="189"/>
      <c r="K282" s="173"/>
      <c r="L282" s="174"/>
      <c r="M282" s="173"/>
      <c r="N282" s="198"/>
      <c r="O282" s="87"/>
    </row>
    <row r="283" spans="2:15" s="108" customFormat="1">
      <c r="B283" s="175"/>
      <c r="C283" s="176"/>
      <c r="D283" s="177"/>
      <c r="E283" s="178" t="s">
        <v>45</v>
      </c>
      <c r="F283" s="179"/>
      <c r="G283" s="179"/>
      <c r="H283" s="180" t="s">
        <v>23</v>
      </c>
      <c r="I283" s="181"/>
      <c r="J283" s="182"/>
      <c r="K283" s="183" t="str">
        <f>IF(SUM(K272:K282) &gt; 0, SUM(K272:K282), "")</f>
        <v/>
      </c>
      <c r="L283" s="183" t="str">
        <f>IF(SUM(L272:L282) &gt; 0, SUM(L272:L282), "")</f>
        <v/>
      </c>
      <c r="M283" s="183" t="str">
        <f>IF(SUM(M272:M282) &gt; 0, SUM(M272:M282), "")</f>
        <v/>
      </c>
      <c r="N283" s="184" t="str">
        <f>IF(SUM(N272:N282) &gt; 0, SUM(N272:N282), "")</f>
        <v/>
      </c>
      <c r="O283" s="151"/>
    </row>
    <row r="284" spans="2:15" s="88" customFormat="1">
      <c r="B284" s="185"/>
      <c r="C284" s="168"/>
      <c r="D284" s="169" t="s">
        <v>46</v>
      </c>
      <c r="E284" s="170"/>
      <c r="F284" s="171"/>
      <c r="G284" s="171"/>
      <c r="H284" s="187"/>
      <c r="I284" s="188"/>
      <c r="J284" s="189"/>
      <c r="K284" s="173"/>
      <c r="L284" s="174"/>
      <c r="M284" s="190"/>
      <c r="N284" s="191"/>
      <c r="O284" s="87"/>
    </row>
    <row r="285" spans="2:15" ht="41.25" customHeight="1">
      <c r="B285" s="71"/>
      <c r="C285" s="73"/>
      <c r="D285" s="62"/>
      <c r="E285" s="63"/>
      <c r="F285" s="64"/>
      <c r="G285" s="80"/>
      <c r="H285" s="65"/>
      <c r="I285" s="81"/>
      <c r="J285" s="77"/>
      <c r="K285" s="78"/>
      <c r="L285" s="78"/>
      <c r="M285" s="78"/>
      <c r="N285" s="79">
        <f t="shared" ref="N285:N294" si="21">IFERROR(SUM(K285,L285,M285),"")</f>
        <v>0</v>
      </c>
    </row>
    <row r="286" spans="2:15" ht="41.25" customHeight="1">
      <c r="B286" s="71"/>
      <c r="C286" s="73"/>
      <c r="D286" s="62"/>
      <c r="E286" s="63"/>
      <c r="F286" s="64"/>
      <c r="G286" s="80"/>
      <c r="H286" s="65"/>
      <c r="I286" s="76"/>
      <c r="J286" s="77"/>
      <c r="K286" s="78"/>
      <c r="L286" s="78"/>
      <c r="M286" s="78"/>
      <c r="N286" s="79">
        <f t="shared" si="21"/>
        <v>0</v>
      </c>
    </row>
    <row r="287" spans="2:15" ht="41.25" customHeight="1">
      <c r="B287" s="71"/>
      <c r="C287" s="73"/>
      <c r="D287" s="62"/>
      <c r="E287" s="63"/>
      <c r="F287" s="64"/>
      <c r="G287" s="80"/>
      <c r="H287" s="65"/>
      <c r="I287" s="76"/>
      <c r="J287" s="77"/>
      <c r="K287" s="78"/>
      <c r="L287" s="78"/>
      <c r="M287" s="78"/>
      <c r="N287" s="79">
        <f t="shared" si="21"/>
        <v>0</v>
      </c>
    </row>
    <row r="288" spans="2:15" ht="41.25" customHeight="1">
      <c r="B288" s="71"/>
      <c r="C288" s="73"/>
      <c r="D288" s="62"/>
      <c r="E288" s="63"/>
      <c r="F288" s="64"/>
      <c r="G288" s="80"/>
      <c r="H288" s="65"/>
      <c r="I288" s="81"/>
      <c r="J288" s="77"/>
      <c r="K288" s="78"/>
      <c r="L288" s="78"/>
      <c r="M288" s="78"/>
      <c r="N288" s="79">
        <f t="shared" si="21"/>
        <v>0</v>
      </c>
    </row>
    <row r="289" spans="2:15" ht="41.25" customHeight="1">
      <c r="B289" s="71"/>
      <c r="C289" s="73"/>
      <c r="D289" s="62"/>
      <c r="E289" s="63"/>
      <c r="F289" s="64"/>
      <c r="G289" s="80"/>
      <c r="H289" s="65"/>
      <c r="I289" s="76"/>
      <c r="J289" s="77"/>
      <c r="K289" s="78"/>
      <c r="L289" s="78"/>
      <c r="M289" s="78"/>
      <c r="N289" s="79">
        <f t="shared" si="21"/>
        <v>0</v>
      </c>
      <c r="O289" s="51"/>
    </row>
    <row r="290" spans="2:15" ht="41.25" customHeight="1">
      <c r="B290" s="71"/>
      <c r="C290" s="73"/>
      <c r="D290" s="62"/>
      <c r="E290" s="63"/>
      <c r="F290" s="64"/>
      <c r="G290" s="80"/>
      <c r="H290" s="65"/>
      <c r="I290" s="76"/>
      <c r="J290" s="77"/>
      <c r="K290" s="78"/>
      <c r="L290" s="78"/>
      <c r="M290" s="78"/>
      <c r="N290" s="79">
        <f t="shared" si="21"/>
        <v>0</v>
      </c>
      <c r="O290" s="51"/>
    </row>
    <row r="291" spans="2:15" ht="41.25" customHeight="1">
      <c r="B291" s="71"/>
      <c r="C291" s="73"/>
      <c r="D291" s="62"/>
      <c r="E291" s="63"/>
      <c r="F291" s="64"/>
      <c r="G291" s="80"/>
      <c r="H291" s="65"/>
      <c r="I291" s="76"/>
      <c r="J291" s="77"/>
      <c r="K291" s="78"/>
      <c r="L291" s="78"/>
      <c r="M291" s="78"/>
      <c r="N291" s="79">
        <f t="shared" si="21"/>
        <v>0</v>
      </c>
      <c r="O291" s="51"/>
    </row>
    <row r="292" spans="2:15" ht="41.25" customHeight="1">
      <c r="B292" s="71"/>
      <c r="C292" s="73"/>
      <c r="D292" s="62"/>
      <c r="E292" s="63"/>
      <c r="F292" s="64"/>
      <c r="G292" s="80"/>
      <c r="H292" s="65"/>
      <c r="I292" s="76"/>
      <c r="J292" s="77"/>
      <c r="K292" s="78"/>
      <c r="L292" s="78"/>
      <c r="M292" s="78"/>
      <c r="N292" s="79">
        <f t="shared" si="21"/>
        <v>0</v>
      </c>
      <c r="O292" s="51"/>
    </row>
    <row r="293" spans="2:15" ht="41.25" customHeight="1">
      <c r="B293" s="71"/>
      <c r="C293" s="73"/>
      <c r="D293" s="62"/>
      <c r="E293" s="63"/>
      <c r="F293" s="64"/>
      <c r="G293" s="80"/>
      <c r="H293" s="65"/>
      <c r="I293" s="76"/>
      <c r="J293" s="77"/>
      <c r="K293" s="78"/>
      <c r="L293" s="78"/>
      <c r="M293" s="78"/>
      <c r="N293" s="79">
        <f t="shared" si="21"/>
        <v>0</v>
      </c>
      <c r="O293" s="51"/>
    </row>
    <row r="294" spans="2:15" ht="41.25" customHeight="1">
      <c r="B294" s="71"/>
      <c r="C294" s="73"/>
      <c r="D294" s="62"/>
      <c r="E294" s="63"/>
      <c r="F294" s="64"/>
      <c r="G294" s="80"/>
      <c r="H294" s="65"/>
      <c r="I294" s="76"/>
      <c r="J294" s="77"/>
      <c r="K294" s="78"/>
      <c r="L294" s="78"/>
      <c r="M294" s="78"/>
      <c r="N294" s="79">
        <f t="shared" si="21"/>
        <v>0</v>
      </c>
      <c r="O294" s="51"/>
    </row>
    <row r="295" spans="2:15" s="88" customFormat="1">
      <c r="B295" s="185"/>
      <c r="C295" s="168"/>
      <c r="D295" s="194" t="s">
        <v>25</v>
      </c>
      <c r="E295" s="200"/>
      <c r="F295" s="196"/>
      <c r="G295" s="196"/>
      <c r="H295" s="172"/>
      <c r="I295" s="188"/>
      <c r="J295" s="189"/>
      <c r="K295" s="173"/>
      <c r="L295" s="174"/>
      <c r="M295" s="173"/>
      <c r="N295" s="198"/>
      <c r="O295" s="87"/>
    </row>
    <row r="296" spans="2:15" s="108" customFormat="1">
      <c r="B296" s="175"/>
      <c r="C296" s="176"/>
      <c r="D296" s="177"/>
      <c r="E296" s="178" t="s">
        <v>46</v>
      </c>
      <c r="F296" s="179"/>
      <c r="G296" s="179"/>
      <c r="H296" s="180" t="s">
        <v>23</v>
      </c>
      <c r="I296" s="181"/>
      <c r="J296" s="182"/>
      <c r="K296" s="183" t="str">
        <f>IF(SUM(K285:K295) &gt; 0, SUM(K285:K295), "")</f>
        <v/>
      </c>
      <c r="L296" s="183" t="str">
        <f>IF(SUM(L285:L295) &gt; 0, SUM(L285:L295), "")</f>
        <v/>
      </c>
      <c r="M296" s="183" t="str">
        <f>IF(SUM(M285:M295) &gt; 0, SUM(M285:M295), "")</f>
        <v/>
      </c>
      <c r="N296" s="184" t="str">
        <f>IF(SUM(N285:N295) &gt; 0, SUM(N285:N295), "")</f>
        <v/>
      </c>
      <c r="O296" s="151"/>
    </row>
    <row r="297" spans="2:15" s="88" customFormat="1">
      <c r="B297" s="185"/>
      <c r="C297" s="168"/>
      <c r="D297" s="169" t="s">
        <v>47</v>
      </c>
      <c r="E297" s="170"/>
      <c r="F297" s="171"/>
      <c r="G297" s="171"/>
      <c r="H297" s="187"/>
      <c r="I297" s="188"/>
      <c r="J297" s="189"/>
      <c r="K297" s="173"/>
      <c r="L297" s="174"/>
      <c r="M297" s="190"/>
      <c r="N297" s="191"/>
      <c r="O297" s="87"/>
    </row>
    <row r="298" spans="2:15" ht="41.25" customHeight="1">
      <c r="B298" s="71"/>
      <c r="C298" s="73"/>
      <c r="D298" s="62"/>
      <c r="E298" s="63"/>
      <c r="F298" s="64"/>
      <c r="G298" s="80"/>
      <c r="H298" s="65"/>
      <c r="I298" s="81"/>
      <c r="J298" s="77"/>
      <c r="K298" s="78"/>
      <c r="L298" s="78"/>
      <c r="M298" s="78"/>
      <c r="N298" s="79">
        <f t="shared" ref="N298:N307" si="22">IFERROR(SUM(K298,L298,M298),"")</f>
        <v>0</v>
      </c>
    </row>
    <row r="299" spans="2:15" ht="41.25" customHeight="1">
      <c r="B299" s="71"/>
      <c r="C299" s="73"/>
      <c r="D299" s="62"/>
      <c r="E299" s="63"/>
      <c r="F299" s="64"/>
      <c r="G299" s="80"/>
      <c r="H299" s="65"/>
      <c r="I299" s="76"/>
      <c r="J299" s="77"/>
      <c r="K299" s="78"/>
      <c r="L299" s="78"/>
      <c r="M299" s="78"/>
      <c r="N299" s="79">
        <f t="shared" si="22"/>
        <v>0</v>
      </c>
    </row>
    <row r="300" spans="2:15" ht="41.25" customHeight="1">
      <c r="B300" s="71"/>
      <c r="C300" s="73"/>
      <c r="D300" s="62"/>
      <c r="E300" s="63"/>
      <c r="F300" s="64"/>
      <c r="G300" s="80"/>
      <c r="H300" s="65"/>
      <c r="I300" s="76"/>
      <c r="J300" s="77"/>
      <c r="K300" s="78"/>
      <c r="L300" s="78"/>
      <c r="M300" s="78"/>
      <c r="N300" s="79">
        <f t="shared" si="22"/>
        <v>0</v>
      </c>
    </row>
    <row r="301" spans="2:15" ht="41.25" customHeight="1">
      <c r="B301" s="71"/>
      <c r="C301" s="73"/>
      <c r="D301" s="62"/>
      <c r="E301" s="63"/>
      <c r="F301" s="64"/>
      <c r="G301" s="80"/>
      <c r="H301" s="65"/>
      <c r="I301" s="81"/>
      <c r="J301" s="77"/>
      <c r="K301" s="78"/>
      <c r="L301" s="78"/>
      <c r="M301" s="78"/>
      <c r="N301" s="79">
        <f t="shared" si="22"/>
        <v>0</v>
      </c>
    </row>
    <row r="302" spans="2:15" ht="41.25" customHeight="1">
      <c r="B302" s="71"/>
      <c r="C302" s="73"/>
      <c r="D302" s="62"/>
      <c r="E302" s="63"/>
      <c r="F302" s="64"/>
      <c r="G302" s="80"/>
      <c r="H302" s="65"/>
      <c r="I302" s="76"/>
      <c r="J302" s="77"/>
      <c r="K302" s="78"/>
      <c r="L302" s="78"/>
      <c r="M302" s="78"/>
      <c r="N302" s="79">
        <f t="shared" si="22"/>
        <v>0</v>
      </c>
      <c r="O302" s="51"/>
    </row>
    <row r="303" spans="2:15" ht="41.25" customHeight="1">
      <c r="B303" s="71"/>
      <c r="C303" s="73"/>
      <c r="D303" s="62"/>
      <c r="E303" s="63"/>
      <c r="F303" s="64"/>
      <c r="G303" s="80"/>
      <c r="H303" s="65"/>
      <c r="I303" s="76"/>
      <c r="J303" s="77"/>
      <c r="K303" s="78"/>
      <c r="L303" s="78"/>
      <c r="M303" s="78"/>
      <c r="N303" s="79">
        <f t="shared" si="22"/>
        <v>0</v>
      </c>
      <c r="O303" s="51"/>
    </row>
    <row r="304" spans="2:15" ht="41.25" customHeight="1">
      <c r="B304" s="71"/>
      <c r="C304" s="73"/>
      <c r="D304" s="62"/>
      <c r="E304" s="63"/>
      <c r="F304" s="64"/>
      <c r="G304" s="80"/>
      <c r="H304" s="65"/>
      <c r="I304" s="76"/>
      <c r="J304" s="77"/>
      <c r="K304" s="78"/>
      <c r="L304" s="78"/>
      <c r="M304" s="78"/>
      <c r="N304" s="79">
        <f t="shared" si="22"/>
        <v>0</v>
      </c>
      <c r="O304" s="51"/>
    </row>
    <row r="305" spans="2:15" ht="41.25" customHeight="1">
      <c r="B305" s="71"/>
      <c r="C305" s="73"/>
      <c r="D305" s="62"/>
      <c r="E305" s="63"/>
      <c r="F305" s="64"/>
      <c r="G305" s="80"/>
      <c r="H305" s="65"/>
      <c r="I305" s="76"/>
      <c r="J305" s="77"/>
      <c r="K305" s="78"/>
      <c r="L305" s="78"/>
      <c r="M305" s="78"/>
      <c r="N305" s="79">
        <f t="shared" si="22"/>
        <v>0</v>
      </c>
      <c r="O305" s="51"/>
    </row>
    <row r="306" spans="2:15" ht="41.25" customHeight="1">
      <c r="B306" s="71"/>
      <c r="C306" s="73"/>
      <c r="D306" s="62"/>
      <c r="E306" s="63"/>
      <c r="F306" s="64"/>
      <c r="G306" s="80"/>
      <c r="H306" s="65"/>
      <c r="I306" s="76"/>
      <c r="J306" s="77"/>
      <c r="K306" s="78"/>
      <c r="L306" s="78"/>
      <c r="M306" s="78"/>
      <c r="N306" s="79">
        <f t="shared" si="22"/>
        <v>0</v>
      </c>
      <c r="O306" s="51"/>
    </row>
    <row r="307" spans="2:15" ht="41.25" customHeight="1">
      <c r="B307" s="71"/>
      <c r="C307" s="73"/>
      <c r="D307" s="62"/>
      <c r="E307" s="63"/>
      <c r="F307" s="64"/>
      <c r="G307" s="80"/>
      <c r="H307" s="65"/>
      <c r="I307" s="76"/>
      <c r="J307" s="77"/>
      <c r="K307" s="78"/>
      <c r="L307" s="78"/>
      <c r="M307" s="78"/>
      <c r="N307" s="79">
        <f t="shared" si="22"/>
        <v>0</v>
      </c>
      <c r="O307" s="51"/>
    </row>
    <row r="308" spans="2:15" s="88" customFormat="1">
      <c r="B308" s="185"/>
      <c r="C308" s="168"/>
      <c r="D308" s="194" t="s">
        <v>25</v>
      </c>
      <c r="E308" s="200"/>
      <c r="F308" s="196"/>
      <c r="G308" s="196"/>
      <c r="H308" s="172"/>
      <c r="I308" s="188"/>
      <c r="J308" s="189"/>
      <c r="K308" s="173"/>
      <c r="L308" s="174"/>
      <c r="M308" s="173"/>
      <c r="N308" s="198"/>
      <c r="O308" s="87"/>
    </row>
    <row r="309" spans="2:15" s="108" customFormat="1">
      <c r="B309" s="175"/>
      <c r="C309" s="176"/>
      <c r="D309" s="177"/>
      <c r="E309" s="178" t="s">
        <v>47</v>
      </c>
      <c r="F309" s="179"/>
      <c r="G309" s="179"/>
      <c r="H309" s="180" t="s">
        <v>23</v>
      </c>
      <c r="I309" s="181"/>
      <c r="J309" s="182"/>
      <c r="K309" s="183" t="str">
        <f>IF(SUM(K298:K308) &gt; 0, SUM(K298:K308), "")</f>
        <v/>
      </c>
      <c r="L309" s="183" t="str">
        <f>IF(SUM(L298:L308) &gt; 0, SUM(L298:L308), "")</f>
        <v/>
      </c>
      <c r="M309" s="183" t="str">
        <f>IF(SUM(M298:M308) &gt; 0, SUM(M298:M308), "")</f>
        <v/>
      </c>
      <c r="N309" s="184" t="str">
        <f>IF(SUM(N298:N308) &gt; 0, SUM(N298:N308), "")</f>
        <v/>
      </c>
      <c r="O309" s="151"/>
    </row>
    <row r="310" spans="2:15" s="88" customFormat="1">
      <c r="B310" s="185"/>
      <c r="C310" s="168"/>
      <c r="D310" s="169" t="s">
        <v>48</v>
      </c>
      <c r="E310" s="170"/>
      <c r="F310" s="171"/>
      <c r="G310" s="171"/>
      <c r="H310" s="187"/>
      <c r="I310" s="188"/>
      <c r="J310" s="189"/>
      <c r="K310" s="173"/>
      <c r="L310" s="174"/>
      <c r="M310" s="190"/>
      <c r="N310" s="191"/>
      <c r="O310" s="87"/>
    </row>
    <row r="311" spans="2:15" ht="41.25" customHeight="1">
      <c r="B311" s="71"/>
      <c r="C311" s="73"/>
      <c r="D311" s="62"/>
      <c r="E311" s="63"/>
      <c r="F311" s="64"/>
      <c r="G311" s="80"/>
      <c r="H311" s="65"/>
      <c r="I311" s="81"/>
      <c r="J311" s="77"/>
      <c r="K311" s="78"/>
      <c r="L311" s="78"/>
      <c r="M311" s="78"/>
      <c r="N311" s="79">
        <f t="shared" ref="N311:N320" si="23">IFERROR(SUM(K311,L311,M311),"")</f>
        <v>0</v>
      </c>
    </row>
    <row r="312" spans="2:15" ht="41.25" customHeight="1">
      <c r="B312" s="71"/>
      <c r="C312" s="73"/>
      <c r="D312" s="62"/>
      <c r="E312" s="63"/>
      <c r="F312" s="64"/>
      <c r="G312" s="80"/>
      <c r="H312" s="65"/>
      <c r="I312" s="76"/>
      <c r="J312" s="77"/>
      <c r="K312" s="78"/>
      <c r="L312" s="78"/>
      <c r="M312" s="78"/>
      <c r="N312" s="79">
        <f t="shared" si="23"/>
        <v>0</v>
      </c>
    </row>
    <row r="313" spans="2:15" ht="41.25" customHeight="1">
      <c r="B313" s="71"/>
      <c r="C313" s="73"/>
      <c r="D313" s="62"/>
      <c r="E313" s="63"/>
      <c r="F313" s="64"/>
      <c r="G313" s="80"/>
      <c r="H313" s="65"/>
      <c r="I313" s="76"/>
      <c r="J313" s="77"/>
      <c r="K313" s="78"/>
      <c r="L313" s="78"/>
      <c r="M313" s="78"/>
      <c r="N313" s="79">
        <f t="shared" si="23"/>
        <v>0</v>
      </c>
    </row>
    <row r="314" spans="2:15" ht="41.25" customHeight="1">
      <c r="B314" s="71"/>
      <c r="C314" s="73"/>
      <c r="D314" s="62"/>
      <c r="E314" s="63"/>
      <c r="F314" s="64"/>
      <c r="G314" s="80"/>
      <c r="H314" s="65"/>
      <c r="I314" s="81"/>
      <c r="J314" s="77"/>
      <c r="K314" s="78"/>
      <c r="L314" s="78"/>
      <c r="M314" s="78"/>
      <c r="N314" s="79">
        <f t="shared" si="23"/>
        <v>0</v>
      </c>
    </row>
    <row r="315" spans="2:15" ht="41.25" customHeight="1">
      <c r="B315" s="71"/>
      <c r="C315" s="73"/>
      <c r="D315" s="62"/>
      <c r="E315" s="63"/>
      <c r="F315" s="64"/>
      <c r="G315" s="80"/>
      <c r="H315" s="65"/>
      <c r="I315" s="76"/>
      <c r="J315" s="77"/>
      <c r="K315" s="78"/>
      <c r="L315" s="78"/>
      <c r="M315" s="78"/>
      <c r="N315" s="79">
        <f t="shared" si="23"/>
        <v>0</v>
      </c>
      <c r="O315" s="51"/>
    </row>
    <row r="316" spans="2:15" ht="41.25" customHeight="1">
      <c r="B316" s="71"/>
      <c r="C316" s="73"/>
      <c r="D316" s="62"/>
      <c r="E316" s="63"/>
      <c r="F316" s="64"/>
      <c r="G316" s="80"/>
      <c r="H316" s="65"/>
      <c r="I316" s="76"/>
      <c r="J316" s="77"/>
      <c r="K316" s="78"/>
      <c r="L316" s="78"/>
      <c r="M316" s="78"/>
      <c r="N316" s="79">
        <f t="shared" si="23"/>
        <v>0</v>
      </c>
      <c r="O316" s="51"/>
    </row>
    <row r="317" spans="2:15" ht="41.25" customHeight="1">
      <c r="B317" s="71"/>
      <c r="C317" s="73"/>
      <c r="D317" s="62"/>
      <c r="E317" s="63"/>
      <c r="F317" s="64"/>
      <c r="G317" s="80"/>
      <c r="H317" s="65"/>
      <c r="I317" s="76"/>
      <c r="J317" s="77"/>
      <c r="K317" s="78"/>
      <c r="L317" s="78"/>
      <c r="M317" s="78"/>
      <c r="N317" s="79">
        <f t="shared" si="23"/>
        <v>0</v>
      </c>
      <c r="O317" s="51"/>
    </row>
    <row r="318" spans="2:15" ht="41.25" customHeight="1">
      <c r="B318" s="71"/>
      <c r="C318" s="73"/>
      <c r="D318" s="62"/>
      <c r="E318" s="63"/>
      <c r="F318" s="64"/>
      <c r="G318" s="80"/>
      <c r="H318" s="65"/>
      <c r="I318" s="76"/>
      <c r="J318" s="77"/>
      <c r="K318" s="78"/>
      <c r="L318" s="78"/>
      <c r="M318" s="78"/>
      <c r="N318" s="79">
        <f t="shared" si="23"/>
        <v>0</v>
      </c>
      <c r="O318" s="51"/>
    </row>
    <row r="319" spans="2:15" ht="41.25" customHeight="1">
      <c r="B319" s="71"/>
      <c r="C319" s="73"/>
      <c r="D319" s="62"/>
      <c r="E319" s="63"/>
      <c r="F319" s="64"/>
      <c r="G319" s="80"/>
      <c r="H319" s="65"/>
      <c r="I319" s="76"/>
      <c r="J319" s="77"/>
      <c r="K319" s="78"/>
      <c r="L319" s="78"/>
      <c r="M319" s="78"/>
      <c r="N319" s="79">
        <f t="shared" si="23"/>
        <v>0</v>
      </c>
      <c r="O319" s="51"/>
    </row>
    <row r="320" spans="2:15" ht="41.25" customHeight="1">
      <c r="B320" s="71"/>
      <c r="C320" s="73"/>
      <c r="D320" s="62"/>
      <c r="E320" s="63"/>
      <c r="F320" s="64"/>
      <c r="G320" s="80"/>
      <c r="H320" s="65"/>
      <c r="I320" s="76"/>
      <c r="J320" s="77"/>
      <c r="K320" s="78"/>
      <c r="L320" s="78"/>
      <c r="M320" s="78"/>
      <c r="N320" s="79">
        <f t="shared" si="23"/>
        <v>0</v>
      </c>
      <c r="O320" s="51"/>
    </row>
    <row r="321" spans="2:15" s="88" customFormat="1">
      <c r="B321" s="185"/>
      <c r="C321" s="168"/>
      <c r="D321" s="194" t="s">
        <v>25</v>
      </c>
      <c r="E321" s="200"/>
      <c r="F321" s="196"/>
      <c r="G321" s="196"/>
      <c r="H321" s="172"/>
      <c r="I321" s="188"/>
      <c r="J321" s="189"/>
      <c r="K321" s="173"/>
      <c r="L321" s="174"/>
      <c r="M321" s="173"/>
      <c r="N321" s="198"/>
      <c r="O321" s="87"/>
    </row>
    <row r="322" spans="2:15" s="108" customFormat="1">
      <c r="B322" s="175"/>
      <c r="C322" s="176"/>
      <c r="D322" s="177"/>
      <c r="E322" s="178" t="s">
        <v>48</v>
      </c>
      <c r="F322" s="179"/>
      <c r="G322" s="179"/>
      <c r="H322" s="180" t="s">
        <v>23</v>
      </c>
      <c r="I322" s="181"/>
      <c r="J322" s="182"/>
      <c r="K322" s="183" t="str">
        <f>IF(SUM(K311:K321) &gt; 0, SUM(K311:K321), "")</f>
        <v/>
      </c>
      <c r="L322" s="183" t="str">
        <f>IF(SUM(L311:L321) &gt; 0, SUM(L311:L321), "")</f>
        <v/>
      </c>
      <c r="M322" s="183" t="str">
        <f>IF(SUM(M311:M321) &gt; 0, SUM(M311:M321), "")</f>
        <v/>
      </c>
      <c r="N322" s="184" t="str">
        <f>IF(SUM(N311:N321) &gt; 0, SUM(N311:N321), "")</f>
        <v/>
      </c>
      <c r="O322" s="151"/>
    </row>
    <row r="323" spans="2:15" s="88" customFormat="1">
      <c r="B323" s="185"/>
      <c r="C323" s="168"/>
      <c r="D323" s="169" t="s">
        <v>49</v>
      </c>
      <c r="E323" s="170"/>
      <c r="F323" s="171"/>
      <c r="G323" s="171"/>
      <c r="H323" s="187"/>
      <c r="I323" s="188"/>
      <c r="J323" s="189"/>
      <c r="K323" s="173"/>
      <c r="L323" s="174"/>
      <c r="M323" s="190"/>
      <c r="N323" s="191"/>
      <c r="O323" s="87"/>
    </row>
    <row r="324" spans="2:15" ht="41.25" customHeight="1">
      <c r="B324" s="71"/>
      <c r="C324" s="73"/>
      <c r="D324" s="62"/>
      <c r="E324" s="63"/>
      <c r="F324" s="64"/>
      <c r="G324" s="80"/>
      <c r="H324" s="65"/>
      <c r="I324" s="81"/>
      <c r="J324" s="77"/>
      <c r="K324" s="78"/>
      <c r="L324" s="78"/>
      <c r="M324" s="78"/>
      <c r="N324" s="79">
        <f t="shared" ref="N324:N333" si="24">IFERROR(SUM(K324,L324,M324),"")</f>
        <v>0</v>
      </c>
    </row>
    <row r="325" spans="2:15" ht="41.25" customHeight="1">
      <c r="B325" s="71"/>
      <c r="C325" s="73"/>
      <c r="D325" s="62"/>
      <c r="E325" s="63"/>
      <c r="F325" s="64"/>
      <c r="G325" s="80"/>
      <c r="H325" s="65"/>
      <c r="I325" s="76"/>
      <c r="J325" s="77"/>
      <c r="K325" s="78"/>
      <c r="L325" s="78"/>
      <c r="M325" s="78"/>
      <c r="N325" s="79">
        <f t="shared" si="24"/>
        <v>0</v>
      </c>
    </row>
    <row r="326" spans="2:15" ht="41.25" customHeight="1">
      <c r="B326" s="71"/>
      <c r="C326" s="73"/>
      <c r="D326" s="62"/>
      <c r="E326" s="63"/>
      <c r="F326" s="64"/>
      <c r="G326" s="80"/>
      <c r="H326" s="65"/>
      <c r="I326" s="76"/>
      <c r="J326" s="77"/>
      <c r="K326" s="78"/>
      <c r="L326" s="78"/>
      <c r="M326" s="78"/>
      <c r="N326" s="79">
        <f t="shared" si="24"/>
        <v>0</v>
      </c>
    </row>
    <row r="327" spans="2:15" ht="41.25" customHeight="1">
      <c r="B327" s="71"/>
      <c r="C327" s="73"/>
      <c r="D327" s="62"/>
      <c r="E327" s="63"/>
      <c r="F327" s="64"/>
      <c r="G327" s="80"/>
      <c r="H327" s="65"/>
      <c r="I327" s="81"/>
      <c r="J327" s="77"/>
      <c r="K327" s="78"/>
      <c r="L327" s="78"/>
      <c r="M327" s="78"/>
      <c r="N327" s="79">
        <f t="shared" si="24"/>
        <v>0</v>
      </c>
    </row>
    <row r="328" spans="2:15" ht="41.25" customHeight="1">
      <c r="B328" s="71"/>
      <c r="C328" s="73"/>
      <c r="D328" s="62"/>
      <c r="E328" s="63"/>
      <c r="F328" s="64"/>
      <c r="G328" s="80"/>
      <c r="H328" s="65"/>
      <c r="I328" s="76"/>
      <c r="J328" s="77"/>
      <c r="K328" s="78"/>
      <c r="L328" s="78"/>
      <c r="M328" s="78"/>
      <c r="N328" s="79">
        <f t="shared" si="24"/>
        <v>0</v>
      </c>
      <c r="O328" s="51"/>
    </row>
    <row r="329" spans="2:15" ht="41.25" customHeight="1">
      <c r="B329" s="71"/>
      <c r="C329" s="73"/>
      <c r="D329" s="62"/>
      <c r="E329" s="63"/>
      <c r="F329" s="64"/>
      <c r="G329" s="80"/>
      <c r="H329" s="65"/>
      <c r="I329" s="76"/>
      <c r="J329" s="77"/>
      <c r="K329" s="78"/>
      <c r="L329" s="78"/>
      <c r="M329" s="78"/>
      <c r="N329" s="79">
        <f t="shared" si="24"/>
        <v>0</v>
      </c>
      <c r="O329" s="51"/>
    </row>
    <row r="330" spans="2:15" ht="41.25" customHeight="1">
      <c r="B330" s="71"/>
      <c r="C330" s="73"/>
      <c r="D330" s="62"/>
      <c r="E330" s="63"/>
      <c r="F330" s="64"/>
      <c r="G330" s="80"/>
      <c r="H330" s="65"/>
      <c r="I330" s="76"/>
      <c r="J330" s="77"/>
      <c r="K330" s="78"/>
      <c r="L330" s="78"/>
      <c r="M330" s="78"/>
      <c r="N330" s="79">
        <f t="shared" si="24"/>
        <v>0</v>
      </c>
      <c r="O330" s="51"/>
    </row>
    <row r="331" spans="2:15" ht="41.25" customHeight="1">
      <c r="B331" s="71"/>
      <c r="C331" s="73"/>
      <c r="D331" s="62"/>
      <c r="E331" s="63"/>
      <c r="F331" s="64"/>
      <c r="G331" s="80"/>
      <c r="H331" s="65"/>
      <c r="I331" s="76"/>
      <c r="J331" s="77"/>
      <c r="K331" s="78"/>
      <c r="L331" s="78"/>
      <c r="M331" s="78"/>
      <c r="N331" s="79">
        <f t="shared" si="24"/>
        <v>0</v>
      </c>
      <c r="O331" s="51"/>
    </row>
    <row r="332" spans="2:15" ht="41.25" customHeight="1">
      <c r="B332" s="71"/>
      <c r="C332" s="73"/>
      <c r="D332" s="62"/>
      <c r="E332" s="63"/>
      <c r="F332" s="64"/>
      <c r="G332" s="80"/>
      <c r="H332" s="65"/>
      <c r="I332" s="76"/>
      <c r="J332" s="77"/>
      <c r="K332" s="78"/>
      <c r="L332" s="78"/>
      <c r="M332" s="78"/>
      <c r="N332" s="79">
        <f t="shared" si="24"/>
        <v>0</v>
      </c>
      <c r="O332" s="51"/>
    </row>
    <row r="333" spans="2:15" ht="41.25" customHeight="1">
      <c r="B333" s="71"/>
      <c r="C333" s="73"/>
      <c r="D333" s="62"/>
      <c r="E333" s="63"/>
      <c r="F333" s="64"/>
      <c r="G333" s="80"/>
      <c r="H333" s="65"/>
      <c r="I333" s="76"/>
      <c r="J333" s="77"/>
      <c r="K333" s="78"/>
      <c r="L333" s="78"/>
      <c r="M333" s="78"/>
      <c r="N333" s="79">
        <f t="shared" si="24"/>
        <v>0</v>
      </c>
      <c r="O333" s="51"/>
    </row>
    <row r="334" spans="2:15" s="88" customFormat="1">
      <c r="B334" s="185"/>
      <c r="C334" s="168"/>
      <c r="D334" s="194" t="s">
        <v>25</v>
      </c>
      <c r="E334" s="200"/>
      <c r="F334" s="196"/>
      <c r="G334" s="196"/>
      <c r="H334" s="172"/>
      <c r="I334" s="188"/>
      <c r="J334" s="189"/>
      <c r="K334" s="173"/>
      <c r="L334" s="174"/>
      <c r="M334" s="173"/>
      <c r="N334" s="198"/>
      <c r="O334" s="87"/>
    </row>
    <row r="335" spans="2:15" s="108" customFormat="1">
      <c r="B335" s="175"/>
      <c r="C335" s="176"/>
      <c r="D335" s="177"/>
      <c r="E335" s="178" t="s">
        <v>49</v>
      </c>
      <c r="F335" s="179"/>
      <c r="G335" s="179"/>
      <c r="H335" s="180" t="s">
        <v>23</v>
      </c>
      <c r="I335" s="181"/>
      <c r="J335" s="182"/>
      <c r="K335" s="183" t="str">
        <f>IF(SUM(K324:K334) &gt; 0, SUM(K324:K334), "")</f>
        <v/>
      </c>
      <c r="L335" s="183" t="str">
        <f>IF(SUM(L324:L334) &gt; 0, SUM(L324:L334), "")</f>
        <v/>
      </c>
      <c r="M335" s="183" t="str">
        <f>IF(SUM(M324:M334) &gt; 0, SUM(M324:M334), "")</f>
        <v/>
      </c>
      <c r="N335" s="184" t="str">
        <f>IF(SUM(N324:N334) &gt; 0, SUM(N324:N334), "")</f>
        <v/>
      </c>
      <c r="O335" s="151"/>
    </row>
    <row r="336" spans="2:15" s="88" customFormat="1">
      <c r="B336" s="185"/>
      <c r="C336" s="168"/>
      <c r="D336" s="169" t="s">
        <v>50</v>
      </c>
      <c r="E336" s="170"/>
      <c r="F336" s="171"/>
      <c r="G336" s="171"/>
      <c r="H336" s="187"/>
      <c r="I336" s="188"/>
      <c r="J336" s="189"/>
      <c r="K336" s="173"/>
      <c r="L336" s="174"/>
      <c r="M336" s="190"/>
      <c r="N336" s="191"/>
      <c r="O336" s="87"/>
    </row>
    <row r="337" spans="2:15" ht="41.25" customHeight="1">
      <c r="B337" s="71"/>
      <c r="C337" s="73"/>
      <c r="D337" s="62"/>
      <c r="E337" s="63"/>
      <c r="F337" s="64"/>
      <c r="G337" s="80"/>
      <c r="H337" s="65"/>
      <c r="I337" s="81"/>
      <c r="J337" s="77"/>
      <c r="K337" s="78"/>
      <c r="L337" s="78"/>
      <c r="M337" s="78"/>
      <c r="N337" s="79">
        <f t="shared" ref="N337:N346" si="25">IFERROR(SUM(K337,L337,M337),"")</f>
        <v>0</v>
      </c>
    </row>
    <row r="338" spans="2:15" ht="41.25" customHeight="1">
      <c r="B338" s="71"/>
      <c r="C338" s="73"/>
      <c r="D338" s="62"/>
      <c r="E338" s="63"/>
      <c r="F338" s="64"/>
      <c r="G338" s="80"/>
      <c r="H338" s="65"/>
      <c r="I338" s="76"/>
      <c r="J338" s="77"/>
      <c r="K338" s="78"/>
      <c r="L338" s="78"/>
      <c r="M338" s="78"/>
      <c r="N338" s="79">
        <f t="shared" si="25"/>
        <v>0</v>
      </c>
    </row>
    <row r="339" spans="2:15" ht="41.25" customHeight="1">
      <c r="B339" s="71"/>
      <c r="C339" s="73"/>
      <c r="D339" s="62"/>
      <c r="E339" s="63"/>
      <c r="F339" s="64"/>
      <c r="G339" s="80"/>
      <c r="H339" s="65"/>
      <c r="I339" s="76"/>
      <c r="J339" s="77"/>
      <c r="K339" s="78"/>
      <c r="L339" s="78"/>
      <c r="M339" s="78"/>
      <c r="N339" s="79">
        <f t="shared" si="25"/>
        <v>0</v>
      </c>
    </row>
    <row r="340" spans="2:15" ht="41.25" customHeight="1">
      <c r="B340" s="71"/>
      <c r="C340" s="73"/>
      <c r="D340" s="62"/>
      <c r="E340" s="63"/>
      <c r="F340" s="64"/>
      <c r="G340" s="80"/>
      <c r="H340" s="65"/>
      <c r="I340" s="81"/>
      <c r="J340" s="77"/>
      <c r="K340" s="78"/>
      <c r="L340" s="78"/>
      <c r="M340" s="78"/>
      <c r="N340" s="79">
        <f t="shared" si="25"/>
        <v>0</v>
      </c>
    </row>
    <row r="341" spans="2:15" ht="41.25" customHeight="1">
      <c r="B341" s="71"/>
      <c r="C341" s="73"/>
      <c r="D341" s="62"/>
      <c r="E341" s="63"/>
      <c r="F341" s="64"/>
      <c r="G341" s="80"/>
      <c r="H341" s="65"/>
      <c r="I341" s="76"/>
      <c r="J341" s="77"/>
      <c r="K341" s="78"/>
      <c r="L341" s="78"/>
      <c r="M341" s="78"/>
      <c r="N341" s="79">
        <f t="shared" si="25"/>
        <v>0</v>
      </c>
      <c r="O341" s="51"/>
    </row>
    <row r="342" spans="2:15" ht="41.25" customHeight="1">
      <c r="B342" s="71"/>
      <c r="C342" s="73"/>
      <c r="D342" s="62"/>
      <c r="E342" s="63"/>
      <c r="F342" s="64"/>
      <c r="G342" s="80"/>
      <c r="H342" s="65"/>
      <c r="I342" s="76"/>
      <c r="J342" s="77"/>
      <c r="K342" s="78"/>
      <c r="L342" s="78"/>
      <c r="M342" s="78"/>
      <c r="N342" s="79">
        <f t="shared" si="25"/>
        <v>0</v>
      </c>
      <c r="O342" s="51"/>
    </row>
    <row r="343" spans="2:15" ht="41.25" customHeight="1">
      <c r="B343" s="71"/>
      <c r="C343" s="73"/>
      <c r="D343" s="62"/>
      <c r="E343" s="63"/>
      <c r="F343" s="64"/>
      <c r="G343" s="80"/>
      <c r="H343" s="65"/>
      <c r="I343" s="76"/>
      <c r="J343" s="77"/>
      <c r="K343" s="78"/>
      <c r="L343" s="78"/>
      <c r="M343" s="78"/>
      <c r="N343" s="79">
        <f t="shared" si="25"/>
        <v>0</v>
      </c>
      <c r="O343" s="51"/>
    </row>
    <row r="344" spans="2:15" ht="41.25" customHeight="1">
      <c r="B344" s="71"/>
      <c r="C344" s="73"/>
      <c r="D344" s="62"/>
      <c r="E344" s="63"/>
      <c r="F344" s="64"/>
      <c r="G344" s="80"/>
      <c r="H344" s="65"/>
      <c r="I344" s="76"/>
      <c r="J344" s="77"/>
      <c r="K344" s="78"/>
      <c r="L344" s="78"/>
      <c r="M344" s="78"/>
      <c r="N344" s="79">
        <f t="shared" si="25"/>
        <v>0</v>
      </c>
      <c r="O344" s="51"/>
    </row>
    <row r="345" spans="2:15" ht="41.25" customHeight="1">
      <c r="B345" s="71"/>
      <c r="C345" s="73"/>
      <c r="D345" s="62"/>
      <c r="E345" s="63"/>
      <c r="F345" s="64"/>
      <c r="G345" s="80"/>
      <c r="H345" s="65"/>
      <c r="I345" s="76"/>
      <c r="J345" s="77"/>
      <c r="K345" s="78"/>
      <c r="L345" s="78"/>
      <c r="M345" s="78"/>
      <c r="N345" s="79">
        <f t="shared" si="25"/>
        <v>0</v>
      </c>
      <c r="O345" s="51"/>
    </row>
    <row r="346" spans="2:15" ht="41.25" customHeight="1">
      <c r="B346" s="71"/>
      <c r="C346" s="73"/>
      <c r="D346" s="62"/>
      <c r="E346" s="63"/>
      <c r="F346" s="64"/>
      <c r="G346" s="80"/>
      <c r="H346" s="65"/>
      <c r="I346" s="76"/>
      <c r="J346" s="77"/>
      <c r="K346" s="78"/>
      <c r="L346" s="78"/>
      <c r="M346" s="78"/>
      <c r="N346" s="79">
        <f t="shared" si="25"/>
        <v>0</v>
      </c>
      <c r="O346" s="51"/>
    </row>
    <row r="347" spans="2:15" s="88" customFormat="1">
      <c r="B347" s="185"/>
      <c r="C347" s="168"/>
      <c r="D347" s="194" t="s">
        <v>25</v>
      </c>
      <c r="E347" s="200"/>
      <c r="F347" s="196"/>
      <c r="G347" s="196"/>
      <c r="H347" s="172"/>
      <c r="I347" s="188"/>
      <c r="J347" s="189"/>
      <c r="K347" s="173"/>
      <c r="L347" s="174"/>
      <c r="M347" s="173"/>
      <c r="N347" s="198"/>
      <c r="O347" s="87"/>
    </row>
    <row r="348" spans="2:15" s="108" customFormat="1">
      <c r="B348" s="175"/>
      <c r="C348" s="176"/>
      <c r="D348" s="177"/>
      <c r="E348" s="178" t="s">
        <v>50</v>
      </c>
      <c r="F348" s="179"/>
      <c r="G348" s="179"/>
      <c r="H348" s="180" t="s">
        <v>23</v>
      </c>
      <c r="I348" s="181"/>
      <c r="J348" s="182"/>
      <c r="K348" s="183" t="str">
        <f>IF(SUM(K337:K347) &gt; 0, SUM(K337:K347), "")</f>
        <v/>
      </c>
      <c r="L348" s="183" t="str">
        <f>IF(SUM(L337:L347) &gt; 0, SUM(L337:L347), "")</f>
        <v/>
      </c>
      <c r="M348" s="183" t="str">
        <f>IF(SUM(M337:M347) &gt; 0, SUM(M337:M347), "")</f>
        <v/>
      </c>
      <c r="N348" s="184" t="str">
        <f>IF(SUM(N337:N347) &gt; 0, SUM(N337:N347), "")</f>
        <v/>
      </c>
      <c r="O348" s="151"/>
    </row>
    <row r="349" spans="2:15" s="88" customFormat="1">
      <c r="B349" s="185"/>
      <c r="C349" s="168"/>
      <c r="D349" s="169" t="s">
        <v>51</v>
      </c>
      <c r="E349" s="170"/>
      <c r="F349" s="171"/>
      <c r="G349" s="171"/>
      <c r="H349" s="187"/>
      <c r="I349" s="188"/>
      <c r="J349" s="189"/>
      <c r="K349" s="173"/>
      <c r="L349" s="174"/>
      <c r="M349" s="190"/>
      <c r="N349" s="191"/>
      <c r="O349" s="87"/>
    </row>
    <row r="350" spans="2:15" ht="41.25" customHeight="1">
      <c r="B350" s="71"/>
      <c r="C350" s="73"/>
      <c r="D350" s="62"/>
      <c r="E350" s="63"/>
      <c r="F350" s="64"/>
      <c r="G350" s="80"/>
      <c r="H350" s="65"/>
      <c r="I350" s="81"/>
      <c r="J350" s="77"/>
      <c r="K350" s="78"/>
      <c r="L350" s="78"/>
      <c r="M350" s="78"/>
      <c r="N350" s="79">
        <f t="shared" ref="N350:N359" si="26">IFERROR(SUM(K350,L350,M350),"")</f>
        <v>0</v>
      </c>
    </row>
    <row r="351" spans="2:15" ht="41.25" customHeight="1">
      <c r="B351" s="71"/>
      <c r="C351" s="73"/>
      <c r="D351" s="62"/>
      <c r="E351" s="63"/>
      <c r="F351" s="64"/>
      <c r="G351" s="80"/>
      <c r="H351" s="65"/>
      <c r="I351" s="76"/>
      <c r="J351" s="77"/>
      <c r="K351" s="78"/>
      <c r="L351" s="78"/>
      <c r="M351" s="78"/>
      <c r="N351" s="79">
        <f t="shared" si="26"/>
        <v>0</v>
      </c>
    </row>
    <row r="352" spans="2:15" ht="41.25" customHeight="1">
      <c r="B352" s="71"/>
      <c r="C352" s="73"/>
      <c r="D352" s="62"/>
      <c r="E352" s="63"/>
      <c r="F352" s="64"/>
      <c r="G352" s="80"/>
      <c r="H352" s="65"/>
      <c r="I352" s="76"/>
      <c r="J352" s="77"/>
      <c r="K352" s="78"/>
      <c r="L352" s="78"/>
      <c r="M352" s="78"/>
      <c r="N352" s="79">
        <f t="shared" si="26"/>
        <v>0</v>
      </c>
    </row>
    <row r="353" spans="2:15" ht="41.25" customHeight="1">
      <c r="B353" s="71"/>
      <c r="C353" s="73"/>
      <c r="D353" s="62"/>
      <c r="E353" s="63"/>
      <c r="F353" s="64"/>
      <c r="G353" s="80"/>
      <c r="H353" s="65"/>
      <c r="I353" s="81"/>
      <c r="J353" s="77"/>
      <c r="K353" s="78"/>
      <c r="L353" s="78"/>
      <c r="M353" s="78"/>
      <c r="N353" s="79">
        <f t="shared" si="26"/>
        <v>0</v>
      </c>
    </row>
    <row r="354" spans="2:15" ht="41.25" customHeight="1">
      <c r="B354" s="71"/>
      <c r="C354" s="73"/>
      <c r="D354" s="62"/>
      <c r="E354" s="63"/>
      <c r="F354" s="64"/>
      <c r="G354" s="80"/>
      <c r="H354" s="65"/>
      <c r="I354" s="76"/>
      <c r="J354" s="77"/>
      <c r="K354" s="78"/>
      <c r="L354" s="78"/>
      <c r="M354" s="78"/>
      <c r="N354" s="79">
        <f t="shared" si="26"/>
        <v>0</v>
      </c>
      <c r="O354" s="51"/>
    </row>
    <row r="355" spans="2:15" ht="41.25" customHeight="1">
      <c r="B355" s="71"/>
      <c r="C355" s="73"/>
      <c r="D355" s="62"/>
      <c r="E355" s="63"/>
      <c r="F355" s="64"/>
      <c r="G355" s="80"/>
      <c r="H355" s="65"/>
      <c r="I355" s="76"/>
      <c r="J355" s="77"/>
      <c r="K355" s="78"/>
      <c r="L355" s="78"/>
      <c r="M355" s="78"/>
      <c r="N355" s="79">
        <f t="shared" si="26"/>
        <v>0</v>
      </c>
      <c r="O355" s="51"/>
    </row>
    <row r="356" spans="2:15" ht="41.25" customHeight="1">
      <c r="B356" s="71"/>
      <c r="C356" s="73"/>
      <c r="D356" s="62"/>
      <c r="E356" s="63"/>
      <c r="F356" s="64"/>
      <c r="G356" s="80"/>
      <c r="H356" s="65"/>
      <c r="I356" s="76"/>
      <c r="J356" s="77"/>
      <c r="K356" s="78"/>
      <c r="L356" s="78"/>
      <c r="M356" s="78"/>
      <c r="N356" s="79">
        <f t="shared" si="26"/>
        <v>0</v>
      </c>
      <c r="O356" s="51"/>
    </row>
    <row r="357" spans="2:15" ht="41.25" customHeight="1">
      <c r="B357" s="71"/>
      <c r="C357" s="73"/>
      <c r="D357" s="62"/>
      <c r="E357" s="63"/>
      <c r="F357" s="64"/>
      <c r="G357" s="80"/>
      <c r="H357" s="65"/>
      <c r="I357" s="76"/>
      <c r="J357" s="77"/>
      <c r="K357" s="78"/>
      <c r="L357" s="78"/>
      <c r="M357" s="78"/>
      <c r="N357" s="79">
        <f t="shared" si="26"/>
        <v>0</v>
      </c>
      <c r="O357" s="51"/>
    </row>
    <row r="358" spans="2:15" ht="41.25" customHeight="1">
      <c r="B358" s="71"/>
      <c r="C358" s="73"/>
      <c r="D358" s="62"/>
      <c r="E358" s="63"/>
      <c r="F358" s="64"/>
      <c r="G358" s="80"/>
      <c r="H358" s="65"/>
      <c r="I358" s="76"/>
      <c r="J358" s="77"/>
      <c r="K358" s="78"/>
      <c r="L358" s="78"/>
      <c r="M358" s="78"/>
      <c r="N358" s="79">
        <f t="shared" si="26"/>
        <v>0</v>
      </c>
      <c r="O358" s="51"/>
    </row>
    <row r="359" spans="2:15" ht="41.25" customHeight="1">
      <c r="B359" s="71"/>
      <c r="C359" s="73"/>
      <c r="D359" s="62"/>
      <c r="E359" s="63"/>
      <c r="F359" s="64"/>
      <c r="G359" s="80"/>
      <c r="H359" s="65"/>
      <c r="I359" s="76"/>
      <c r="J359" s="77"/>
      <c r="K359" s="78"/>
      <c r="L359" s="78"/>
      <c r="M359" s="78"/>
      <c r="N359" s="79">
        <f t="shared" si="26"/>
        <v>0</v>
      </c>
      <c r="O359" s="51"/>
    </row>
    <row r="360" spans="2:15" s="88" customFormat="1">
      <c r="B360" s="185"/>
      <c r="C360" s="168"/>
      <c r="D360" s="194" t="s">
        <v>25</v>
      </c>
      <c r="E360" s="200"/>
      <c r="F360" s="196"/>
      <c r="G360" s="196"/>
      <c r="H360" s="172"/>
      <c r="I360" s="188"/>
      <c r="J360" s="189"/>
      <c r="K360" s="173"/>
      <c r="L360" s="174"/>
      <c r="M360" s="173"/>
      <c r="N360" s="198"/>
      <c r="O360" s="87"/>
    </row>
    <row r="361" spans="2:15" s="108" customFormat="1">
      <c r="B361" s="175"/>
      <c r="C361" s="176"/>
      <c r="D361" s="177"/>
      <c r="E361" s="178" t="s">
        <v>51</v>
      </c>
      <c r="F361" s="179"/>
      <c r="G361" s="179"/>
      <c r="H361" s="180" t="s">
        <v>23</v>
      </c>
      <c r="I361" s="181"/>
      <c r="J361" s="182"/>
      <c r="K361" s="183" t="str">
        <f>IF(SUM(K350:K360) &gt; 0, SUM(K350:K360), "")</f>
        <v/>
      </c>
      <c r="L361" s="183" t="str">
        <f>IF(SUM(L350:L360) &gt; 0, SUM(L350:L360), "")</f>
        <v/>
      </c>
      <c r="M361" s="183" t="str">
        <f>IF(SUM(M350:M360) &gt; 0, SUM(M350:M360), "")</f>
        <v/>
      </c>
      <c r="N361" s="184" t="str">
        <f>IF(SUM(N350:N360) &gt; 0, SUM(N350:N360), "")</f>
        <v/>
      </c>
      <c r="O361" s="151"/>
    </row>
    <row r="362" spans="2:15" s="88" customFormat="1">
      <c r="B362" s="185"/>
      <c r="C362" s="168"/>
      <c r="D362" s="169" t="s">
        <v>52</v>
      </c>
      <c r="E362" s="170"/>
      <c r="F362" s="171"/>
      <c r="G362" s="171"/>
      <c r="H362" s="187"/>
      <c r="I362" s="188"/>
      <c r="J362" s="189"/>
      <c r="K362" s="173"/>
      <c r="L362" s="174"/>
      <c r="M362" s="190"/>
      <c r="N362" s="191"/>
      <c r="O362" s="87"/>
    </row>
    <row r="363" spans="2:15" ht="41.25" customHeight="1">
      <c r="B363" s="71"/>
      <c r="C363" s="73"/>
      <c r="D363" s="62"/>
      <c r="E363" s="63"/>
      <c r="F363" s="64"/>
      <c r="G363" s="80"/>
      <c r="H363" s="65"/>
      <c r="I363" s="81"/>
      <c r="J363" s="77"/>
      <c r="K363" s="78"/>
      <c r="L363" s="78"/>
      <c r="M363" s="78"/>
      <c r="N363" s="79">
        <f t="shared" ref="N363:N372" si="27">IFERROR(SUM(K363,L363,M363),"")</f>
        <v>0</v>
      </c>
    </row>
    <row r="364" spans="2:15" ht="41.25" customHeight="1">
      <c r="B364" s="71"/>
      <c r="C364" s="73"/>
      <c r="D364" s="62"/>
      <c r="E364" s="63"/>
      <c r="F364" s="64"/>
      <c r="G364" s="80"/>
      <c r="H364" s="65"/>
      <c r="I364" s="76"/>
      <c r="J364" s="77"/>
      <c r="K364" s="78"/>
      <c r="L364" s="78"/>
      <c r="M364" s="78"/>
      <c r="N364" s="79">
        <f t="shared" si="27"/>
        <v>0</v>
      </c>
    </row>
    <row r="365" spans="2:15" ht="41.25" customHeight="1">
      <c r="B365" s="71"/>
      <c r="C365" s="73"/>
      <c r="D365" s="62"/>
      <c r="E365" s="63"/>
      <c r="F365" s="64"/>
      <c r="G365" s="80"/>
      <c r="H365" s="65"/>
      <c r="I365" s="76"/>
      <c r="J365" s="77"/>
      <c r="K365" s="78"/>
      <c r="L365" s="78"/>
      <c r="M365" s="78"/>
      <c r="N365" s="79">
        <f t="shared" si="27"/>
        <v>0</v>
      </c>
    </row>
    <row r="366" spans="2:15" ht="41.25" customHeight="1">
      <c r="B366" s="71"/>
      <c r="C366" s="73"/>
      <c r="D366" s="62"/>
      <c r="E366" s="63"/>
      <c r="F366" s="64"/>
      <c r="G366" s="80"/>
      <c r="H366" s="65"/>
      <c r="I366" s="81"/>
      <c r="J366" s="77"/>
      <c r="K366" s="78"/>
      <c r="L366" s="78"/>
      <c r="M366" s="78"/>
      <c r="N366" s="79">
        <f t="shared" si="27"/>
        <v>0</v>
      </c>
    </row>
    <row r="367" spans="2:15" ht="41.25" customHeight="1">
      <c r="B367" s="71"/>
      <c r="C367" s="73"/>
      <c r="D367" s="62"/>
      <c r="E367" s="63"/>
      <c r="F367" s="64"/>
      <c r="G367" s="80"/>
      <c r="H367" s="65"/>
      <c r="I367" s="76"/>
      <c r="J367" s="77"/>
      <c r="K367" s="78"/>
      <c r="L367" s="78"/>
      <c r="M367" s="78"/>
      <c r="N367" s="79">
        <f t="shared" si="27"/>
        <v>0</v>
      </c>
      <c r="O367" s="51"/>
    </row>
    <row r="368" spans="2:15" ht="41.25" customHeight="1">
      <c r="B368" s="71"/>
      <c r="C368" s="73"/>
      <c r="D368" s="62"/>
      <c r="E368" s="63"/>
      <c r="F368" s="64"/>
      <c r="G368" s="80"/>
      <c r="H368" s="65"/>
      <c r="I368" s="76"/>
      <c r="J368" s="77"/>
      <c r="K368" s="78"/>
      <c r="L368" s="78"/>
      <c r="M368" s="78"/>
      <c r="N368" s="79">
        <f t="shared" si="27"/>
        <v>0</v>
      </c>
      <c r="O368" s="51"/>
    </row>
    <row r="369" spans="2:15" ht="41.25" customHeight="1">
      <c r="B369" s="71"/>
      <c r="C369" s="73"/>
      <c r="D369" s="62"/>
      <c r="E369" s="63"/>
      <c r="F369" s="64"/>
      <c r="G369" s="80"/>
      <c r="H369" s="65"/>
      <c r="I369" s="76"/>
      <c r="J369" s="77"/>
      <c r="K369" s="78"/>
      <c r="L369" s="78"/>
      <c r="M369" s="78"/>
      <c r="N369" s="79">
        <f t="shared" si="27"/>
        <v>0</v>
      </c>
      <c r="O369" s="51"/>
    </row>
    <row r="370" spans="2:15" ht="41.25" customHeight="1">
      <c r="B370" s="71"/>
      <c r="C370" s="73"/>
      <c r="D370" s="62"/>
      <c r="E370" s="63"/>
      <c r="F370" s="64"/>
      <c r="G370" s="80"/>
      <c r="H370" s="65"/>
      <c r="I370" s="76"/>
      <c r="J370" s="77"/>
      <c r="K370" s="78"/>
      <c r="L370" s="78"/>
      <c r="M370" s="78"/>
      <c r="N370" s="79">
        <f t="shared" si="27"/>
        <v>0</v>
      </c>
      <c r="O370" s="51"/>
    </row>
    <row r="371" spans="2:15" ht="41.25" customHeight="1">
      <c r="B371" s="71"/>
      <c r="C371" s="73"/>
      <c r="D371" s="62"/>
      <c r="E371" s="63"/>
      <c r="F371" s="64"/>
      <c r="G371" s="80"/>
      <c r="H371" s="65"/>
      <c r="I371" s="76"/>
      <c r="J371" s="77"/>
      <c r="K371" s="78"/>
      <c r="L371" s="78"/>
      <c r="M371" s="78"/>
      <c r="N371" s="79">
        <f t="shared" si="27"/>
        <v>0</v>
      </c>
      <c r="O371" s="51"/>
    </row>
    <row r="372" spans="2:15" ht="41.25" customHeight="1">
      <c r="B372" s="71"/>
      <c r="C372" s="73"/>
      <c r="D372" s="62"/>
      <c r="E372" s="63"/>
      <c r="F372" s="64"/>
      <c r="G372" s="80"/>
      <c r="H372" s="65"/>
      <c r="I372" s="76"/>
      <c r="J372" s="77"/>
      <c r="K372" s="78"/>
      <c r="L372" s="78"/>
      <c r="M372" s="78"/>
      <c r="N372" s="79">
        <f t="shared" si="27"/>
        <v>0</v>
      </c>
      <c r="O372" s="51"/>
    </row>
    <row r="373" spans="2:15" s="88" customFormat="1">
      <c r="B373" s="185"/>
      <c r="C373" s="168"/>
      <c r="D373" s="194" t="s">
        <v>25</v>
      </c>
      <c r="E373" s="200"/>
      <c r="F373" s="196"/>
      <c r="G373" s="196"/>
      <c r="H373" s="172"/>
      <c r="I373" s="188"/>
      <c r="J373" s="189"/>
      <c r="K373" s="173"/>
      <c r="L373" s="174"/>
      <c r="M373" s="173"/>
      <c r="N373" s="198"/>
      <c r="O373" s="87"/>
    </row>
    <row r="374" spans="2:15" s="108" customFormat="1">
      <c r="B374" s="175"/>
      <c r="C374" s="176"/>
      <c r="D374" s="177"/>
      <c r="E374" s="178" t="s">
        <v>52</v>
      </c>
      <c r="F374" s="179"/>
      <c r="G374" s="179"/>
      <c r="H374" s="180" t="s">
        <v>23</v>
      </c>
      <c r="I374" s="181"/>
      <c r="J374" s="182"/>
      <c r="K374" s="183" t="str">
        <f>IF(SUM(K363:K373) &gt; 0, SUM(K363:K373), "")</f>
        <v/>
      </c>
      <c r="L374" s="183" t="str">
        <f>IF(SUM(L363:L373) &gt; 0, SUM(L363:L373), "")</f>
        <v/>
      </c>
      <c r="M374" s="183" t="str">
        <f>IF(SUM(M363:M373) &gt; 0, SUM(M363:M373), "")</f>
        <v/>
      </c>
      <c r="N374" s="184" t="str">
        <f>IF(SUM(N363:N373) &gt; 0, SUM(N363:N373), "")</f>
        <v/>
      </c>
      <c r="O374" s="151"/>
    </row>
    <row r="375" spans="2:15" s="88" customFormat="1">
      <c r="B375" s="185"/>
      <c r="C375" s="168"/>
      <c r="D375" s="169" t="s">
        <v>53</v>
      </c>
      <c r="E375" s="170"/>
      <c r="F375" s="171"/>
      <c r="G375" s="171"/>
      <c r="H375" s="187"/>
      <c r="I375" s="188"/>
      <c r="J375" s="189"/>
      <c r="K375" s="173"/>
      <c r="L375" s="174"/>
      <c r="M375" s="190"/>
      <c r="N375" s="191"/>
      <c r="O375" s="87"/>
    </row>
    <row r="376" spans="2:15" ht="41.25" customHeight="1">
      <c r="B376" s="71"/>
      <c r="C376" s="73"/>
      <c r="D376" s="62"/>
      <c r="E376" s="63"/>
      <c r="F376" s="64"/>
      <c r="G376" s="80"/>
      <c r="H376" s="65"/>
      <c r="I376" s="81"/>
      <c r="J376" s="77"/>
      <c r="K376" s="78"/>
      <c r="L376" s="78"/>
      <c r="M376" s="78"/>
      <c r="N376" s="79">
        <f t="shared" ref="N376:N385" si="28">IFERROR(SUM(K376,L376,M376),"")</f>
        <v>0</v>
      </c>
    </row>
    <row r="377" spans="2:15" ht="41.25" customHeight="1">
      <c r="B377" s="71"/>
      <c r="C377" s="73"/>
      <c r="D377" s="62"/>
      <c r="E377" s="63"/>
      <c r="F377" s="64"/>
      <c r="G377" s="80"/>
      <c r="H377" s="65"/>
      <c r="I377" s="76"/>
      <c r="J377" s="77"/>
      <c r="K377" s="78"/>
      <c r="L377" s="78"/>
      <c r="M377" s="78"/>
      <c r="N377" s="79">
        <f t="shared" si="28"/>
        <v>0</v>
      </c>
    </row>
    <row r="378" spans="2:15" ht="41.25" customHeight="1">
      <c r="B378" s="71"/>
      <c r="C378" s="73"/>
      <c r="D378" s="62"/>
      <c r="E378" s="63"/>
      <c r="F378" s="64"/>
      <c r="G378" s="80"/>
      <c r="H378" s="65"/>
      <c r="I378" s="76"/>
      <c r="J378" s="77"/>
      <c r="K378" s="78"/>
      <c r="L378" s="78"/>
      <c r="M378" s="78"/>
      <c r="N378" s="79">
        <f t="shared" si="28"/>
        <v>0</v>
      </c>
    </row>
    <row r="379" spans="2:15" ht="41.25" customHeight="1">
      <c r="B379" s="71"/>
      <c r="C379" s="73"/>
      <c r="D379" s="62"/>
      <c r="E379" s="63"/>
      <c r="F379" s="64"/>
      <c r="G379" s="80"/>
      <c r="H379" s="65"/>
      <c r="I379" s="81"/>
      <c r="J379" s="77"/>
      <c r="K379" s="78"/>
      <c r="L379" s="78"/>
      <c r="M379" s="78"/>
      <c r="N379" s="79">
        <f t="shared" si="28"/>
        <v>0</v>
      </c>
    </row>
    <row r="380" spans="2:15" ht="41.25" customHeight="1">
      <c r="B380" s="71"/>
      <c r="C380" s="73"/>
      <c r="D380" s="62"/>
      <c r="E380" s="63"/>
      <c r="F380" s="64"/>
      <c r="G380" s="80"/>
      <c r="H380" s="65"/>
      <c r="I380" s="76"/>
      <c r="J380" s="77"/>
      <c r="K380" s="78"/>
      <c r="L380" s="78"/>
      <c r="M380" s="78"/>
      <c r="N380" s="79">
        <f t="shared" si="28"/>
        <v>0</v>
      </c>
      <c r="O380" s="51"/>
    </row>
    <row r="381" spans="2:15" ht="41.25" customHeight="1">
      <c r="B381" s="71"/>
      <c r="C381" s="73"/>
      <c r="D381" s="62"/>
      <c r="E381" s="63"/>
      <c r="F381" s="64"/>
      <c r="G381" s="80"/>
      <c r="H381" s="65"/>
      <c r="I381" s="76"/>
      <c r="J381" s="77"/>
      <c r="K381" s="78"/>
      <c r="L381" s="78"/>
      <c r="M381" s="78"/>
      <c r="N381" s="79">
        <f t="shared" si="28"/>
        <v>0</v>
      </c>
      <c r="O381" s="51"/>
    </row>
    <row r="382" spans="2:15" ht="41.25" customHeight="1">
      <c r="B382" s="71"/>
      <c r="C382" s="73"/>
      <c r="D382" s="62"/>
      <c r="E382" s="63"/>
      <c r="F382" s="64"/>
      <c r="G382" s="80"/>
      <c r="H382" s="65"/>
      <c r="I382" s="76"/>
      <c r="J382" s="77"/>
      <c r="K382" s="78"/>
      <c r="L382" s="78"/>
      <c r="M382" s="78"/>
      <c r="N382" s="79">
        <f t="shared" si="28"/>
        <v>0</v>
      </c>
      <c r="O382" s="51"/>
    </row>
    <row r="383" spans="2:15" ht="41.25" customHeight="1">
      <c r="B383" s="71"/>
      <c r="C383" s="73"/>
      <c r="D383" s="62"/>
      <c r="E383" s="63"/>
      <c r="F383" s="64"/>
      <c r="G383" s="80"/>
      <c r="H383" s="65"/>
      <c r="I383" s="76"/>
      <c r="J383" s="77"/>
      <c r="K383" s="78"/>
      <c r="L383" s="78"/>
      <c r="M383" s="78"/>
      <c r="N383" s="79">
        <f t="shared" si="28"/>
        <v>0</v>
      </c>
      <c r="O383" s="51"/>
    </row>
    <row r="384" spans="2:15" ht="41.25" customHeight="1">
      <c r="B384" s="71"/>
      <c r="C384" s="73"/>
      <c r="D384" s="62"/>
      <c r="E384" s="63"/>
      <c r="F384" s="64"/>
      <c r="G384" s="80"/>
      <c r="H384" s="65"/>
      <c r="I384" s="76"/>
      <c r="J384" s="77"/>
      <c r="K384" s="78"/>
      <c r="L384" s="78"/>
      <c r="M384" s="78"/>
      <c r="N384" s="79">
        <f t="shared" si="28"/>
        <v>0</v>
      </c>
      <c r="O384" s="51"/>
    </row>
    <row r="385" spans="2:15" ht="41.25" customHeight="1">
      <c r="B385" s="71"/>
      <c r="C385" s="73"/>
      <c r="D385" s="62"/>
      <c r="E385" s="63"/>
      <c r="F385" s="64"/>
      <c r="G385" s="80"/>
      <c r="H385" s="65"/>
      <c r="I385" s="76"/>
      <c r="J385" s="77"/>
      <c r="K385" s="78"/>
      <c r="L385" s="78"/>
      <c r="M385" s="78"/>
      <c r="N385" s="79">
        <f t="shared" si="28"/>
        <v>0</v>
      </c>
      <c r="O385" s="51"/>
    </row>
    <row r="386" spans="2:15" s="88" customFormat="1">
      <c r="B386" s="185"/>
      <c r="C386" s="168"/>
      <c r="D386" s="194" t="s">
        <v>25</v>
      </c>
      <c r="E386" s="200"/>
      <c r="F386" s="196"/>
      <c r="G386" s="196"/>
      <c r="H386" s="172"/>
      <c r="I386" s="188"/>
      <c r="J386" s="189"/>
      <c r="K386" s="173"/>
      <c r="L386" s="174"/>
      <c r="M386" s="173"/>
      <c r="N386" s="198"/>
      <c r="O386" s="87"/>
    </row>
    <row r="387" spans="2:15" s="108" customFormat="1">
      <c r="B387" s="175"/>
      <c r="C387" s="176"/>
      <c r="D387" s="177"/>
      <c r="E387" s="178" t="s">
        <v>53</v>
      </c>
      <c r="F387" s="179"/>
      <c r="G387" s="179"/>
      <c r="H387" s="180" t="s">
        <v>23</v>
      </c>
      <c r="I387" s="181"/>
      <c r="J387" s="182"/>
      <c r="K387" s="183" t="str">
        <f>IF(SUM(K376:K386) &gt; 0, SUM(K376:K386), "")</f>
        <v/>
      </c>
      <c r="L387" s="183" t="str">
        <f>IF(SUM(L376:L386) &gt; 0, SUM(L376:L386), "")</f>
        <v/>
      </c>
      <c r="M387" s="183" t="str">
        <f>IF(SUM(M376:M386) &gt; 0, SUM(M376:M386), "")</f>
        <v/>
      </c>
      <c r="N387" s="184" t="str">
        <f>IF(SUM(N376:N386) &gt; 0, SUM(N376:N386), "")</f>
        <v/>
      </c>
      <c r="O387" s="151"/>
    </row>
    <row r="388" spans="2:15" s="88" customFormat="1">
      <c r="B388" s="185"/>
      <c r="C388" s="168"/>
      <c r="D388" s="169" t="s">
        <v>54</v>
      </c>
      <c r="E388" s="170"/>
      <c r="F388" s="171"/>
      <c r="G388" s="171"/>
      <c r="H388" s="187"/>
      <c r="I388" s="188"/>
      <c r="J388" s="189"/>
      <c r="K388" s="173"/>
      <c r="L388" s="174"/>
      <c r="M388" s="190"/>
      <c r="N388" s="191"/>
      <c r="O388" s="87"/>
    </row>
    <row r="389" spans="2:15" ht="41.25" customHeight="1">
      <c r="B389" s="71"/>
      <c r="C389" s="73"/>
      <c r="D389" s="62"/>
      <c r="E389" s="63"/>
      <c r="F389" s="64"/>
      <c r="G389" s="80"/>
      <c r="H389" s="65"/>
      <c r="I389" s="81"/>
      <c r="J389" s="77"/>
      <c r="K389" s="78"/>
      <c r="L389" s="78"/>
      <c r="M389" s="78"/>
      <c r="N389" s="79">
        <f t="shared" ref="N389:N398" si="29">IFERROR(SUM(K389,L389,M389),"")</f>
        <v>0</v>
      </c>
    </row>
    <row r="390" spans="2:15" ht="41.25" customHeight="1">
      <c r="B390" s="71"/>
      <c r="C390" s="73"/>
      <c r="D390" s="62"/>
      <c r="E390" s="63"/>
      <c r="F390" s="64"/>
      <c r="G390" s="80"/>
      <c r="H390" s="65"/>
      <c r="I390" s="76"/>
      <c r="J390" s="77"/>
      <c r="K390" s="78"/>
      <c r="L390" s="78"/>
      <c r="M390" s="78"/>
      <c r="N390" s="79">
        <f t="shared" si="29"/>
        <v>0</v>
      </c>
    </row>
    <row r="391" spans="2:15" ht="41.25" customHeight="1">
      <c r="B391" s="71"/>
      <c r="C391" s="73"/>
      <c r="D391" s="62"/>
      <c r="E391" s="63"/>
      <c r="F391" s="64"/>
      <c r="G391" s="80"/>
      <c r="H391" s="65"/>
      <c r="I391" s="76"/>
      <c r="J391" s="77"/>
      <c r="K391" s="78"/>
      <c r="L391" s="78"/>
      <c r="M391" s="78"/>
      <c r="N391" s="79">
        <f t="shared" si="29"/>
        <v>0</v>
      </c>
    </row>
    <row r="392" spans="2:15" ht="41.25" customHeight="1">
      <c r="B392" s="71"/>
      <c r="C392" s="73"/>
      <c r="D392" s="62"/>
      <c r="E392" s="63"/>
      <c r="F392" s="64"/>
      <c r="G392" s="80"/>
      <c r="H392" s="65"/>
      <c r="I392" s="81"/>
      <c r="J392" s="77"/>
      <c r="K392" s="78"/>
      <c r="L392" s="78"/>
      <c r="M392" s="78"/>
      <c r="N392" s="79">
        <f t="shared" si="29"/>
        <v>0</v>
      </c>
    </row>
    <row r="393" spans="2:15" ht="41.25" customHeight="1">
      <c r="B393" s="71"/>
      <c r="C393" s="73"/>
      <c r="D393" s="62"/>
      <c r="E393" s="63"/>
      <c r="F393" s="64"/>
      <c r="G393" s="80"/>
      <c r="H393" s="65"/>
      <c r="I393" s="76"/>
      <c r="J393" s="77"/>
      <c r="K393" s="78"/>
      <c r="L393" s="78"/>
      <c r="M393" s="78"/>
      <c r="N393" s="79">
        <f t="shared" si="29"/>
        <v>0</v>
      </c>
      <c r="O393" s="51"/>
    </row>
    <row r="394" spans="2:15" ht="41.25" customHeight="1">
      <c r="B394" s="71"/>
      <c r="C394" s="73"/>
      <c r="D394" s="62"/>
      <c r="E394" s="63"/>
      <c r="F394" s="64"/>
      <c r="G394" s="80"/>
      <c r="H394" s="65"/>
      <c r="I394" s="76"/>
      <c r="J394" s="77"/>
      <c r="K394" s="78"/>
      <c r="L394" s="78"/>
      <c r="M394" s="78"/>
      <c r="N394" s="79">
        <f t="shared" si="29"/>
        <v>0</v>
      </c>
      <c r="O394" s="51"/>
    </row>
    <row r="395" spans="2:15" ht="41.25" customHeight="1">
      <c r="B395" s="71"/>
      <c r="C395" s="73"/>
      <c r="D395" s="62"/>
      <c r="E395" s="63"/>
      <c r="F395" s="64"/>
      <c r="G395" s="80"/>
      <c r="H395" s="65"/>
      <c r="I395" s="76"/>
      <c r="J395" s="77"/>
      <c r="K395" s="78"/>
      <c r="L395" s="78"/>
      <c r="M395" s="78"/>
      <c r="N395" s="79">
        <f t="shared" si="29"/>
        <v>0</v>
      </c>
      <c r="O395" s="51"/>
    </row>
    <row r="396" spans="2:15" ht="41.25" customHeight="1">
      <c r="B396" s="71"/>
      <c r="C396" s="73"/>
      <c r="D396" s="62"/>
      <c r="E396" s="63"/>
      <c r="F396" s="64"/>
      <c r="G396" s="80"/>
      <c r="H396" s="65"/>
      <c r="I396" s="76"/>
      <c r="J396" s="77"/>
      <c r="K396" s="78"/>
      <c r="L396" s="78"/>
      <c r="M396" s="78"/>
      <c r="N396" s="79">
        <f t="shared" si="29"/>
        <v>0</v>
      </c>
      <c r="O396" s="51"/>
    </row>
    <row r="397" spans="2:15" ht="41.25" customHeight="1">
      <c r="B397" s="71"/>
      <c r="C397" s="73"/>
      <c r="D397" s="62"/>
      <c r="E397" s="63"/>
      <c r="F397" s="64"/>
      <c r="G397" s="80"/>
      <c r="H397" s="65"/>
      <c r="I397" s="76"/>
      <c r="J397" s="77"/>
      <c r="K397" s="78"/>
      <c r="L397" s="78"/>
      <c r="M397" s="78"/>
      <c r="N397" s="79">
        <f t="shared" si="29"/>
        <v>0</v>
      </c>
      <c r="O397" s="51"/>
    </row>
    <row r="398" spans="2:15" ht="41.25" customHeight="1">
      <c r="B398" s="71"/>
      <c r="C398" s="73"/>
      <c r="D398" s="62"/>
      <c r="E398" s="63"/>
      <c r="F398" s="64"/>
      <c r="G398" s="80"/>
      <c r="H398" s="65"/>
      <c r="I398" s="76"/>
      <c r="J398" s="77"/>
      <c r="K398" s="78"/>
      <c r="L398" s="78"/>
      <c r="M398" s="78"/>
      <c r="N398" s="79">
        <f t="shared" si="29"/>
        <v>0</v>
      </c>
      <c r="O398" s="51"/>
    </row>
    <row r="399" spans="2:15" s="88" customFormat="1">
      <c r="B399" s="185"/>
      <c r="C399" s="168"/>
      <c r="D399" s="194" t="s">
        <v>25</v>
      </c>
      <c r="E399" s="200"/>
      <c r="F399" s="196"/>
      <c r="G399" s="196"/>
      <c r="H399" s="172"/>
      <c r="I399" s="188"/>
      <c r="J399" s="189"/>
      <c r="K399" s="173"/>
      <c r="L399" s="174"/>
      <c r="M399" s="173"/>
      <c r="N399" s="198"/>
      <c r="O399" s="87"/>
    </row>
    <row r="400" spans="2:15" s="108" customFormat="1">
      <c r="B400" s="175"/>
      <c r="C400" s="176"/>
      <c r="D400" s="177"/>
      <c r="E400" s="178" t="s">
        <v>54</v>
      </c>
      <c r="F400" s="179"/>
      <c r="G400" s="179"/>
      <c r="H400" s="180" t="s">
        <v>23</v>
      </c>
      <c r="I400" s="181"/>
      <c r="J400" s="182"/>
      <c r="K400" s="183" t="str">
        <f>IF(SUM(K389:K399) &gt; 0, SUM(K389:K399), "")</f>
        <v/>
      </c>
      <c r="L400" s="183" t="str">
        <f>IF(SUM(L389:L399) &gt; 0, SUM(L389:L399), "")</f>
        <v/>
      </c>
      <c r="M400" s="183" t="str">
        <f>IF(SUM(M389:M399) &gt; 0, SUM(M389:M399), "")</f>
        <v/>
      </c>
      <c r="N400" s="184" t="str">
        <f>IF(SUM(N389:N399) &gt; 0, SUM(N389:N399), "")</f>
        <v/>
      </c>
      <c r="O400" s="151"/>
    </row>
    <row r="401" spans="2:15" s="88" customFormat="1">
      <c r="B401" s="185"/>
      <c r="C401" s="168"/>
      <c r="D401" s="169" t="s">
        <v>55</v>
      </c>
      <c r="E401" s="170"/>
      <c r="F401" s="171"/>
      <c r="G401" s="171"/>
      <c r="H401" s="187"/>
      <c r="I401" s="188"/>
      <c r="J401" s="189"/>
      <c r="K401" s="173"/>
      <c r="L401" s="174"/>
      <c r="M401" s="190"/>
      <c r="N401" s="191"/>
      <c r="O401" s="87"/>
    </row>
    <row r="402" spans="2:15" ht="41.25" customHeight="1">
      <c r="B402" s="71"/>
      <c r="C402" s="73"/>
      <c r="D402" s="62"/>
      <c r="E402" s="63"/>
      <c r="F402" s="64"/>
      <c r="G402" s="80"/>
      <c r="H402" s="65"/>
      <c r="I402" s="81"/>
      <c r="J402" s="77"/>
      <c r="K402" s="78"/>
      <c r="L402" s="78"/>
      <c r="M402" s="78"/>
      <c r="N402" s="79">
        <f t="shared" ref="N402:N411" si="30">IFERROR(SUM(K402,L402,M402),"")</f>
        <v>0</v>
      </c>
    </row>
    <row r="403" spans="2:15" ht="41.25" customHeight="1">
      <c r="B403" s="71"/>
      <c r="C403" s="73"/>
      <c r="D403" s="62"/>
      <c r="E403" s="63"/>
      <c r="F403" s="64"/>
      <c r="G403" s="80"/>
      <c r="H403" s="65"/>
      <c r="I403" s="76"/>
      <c r="J403" s="77"/>
      <c r="K403" s="78"/>
      <c r="L403" s="78"/>
      <c r="M403" s="78"/>
      <c r="N403" s="79">
        <f t="shared" si="30"/>
        <v>0</v>
      </c>
    </row>
    <row r="404" spans="2:15" ht="41.25" customHeight="1">
      <c r="B404" s="71"/>
      <c r="C404" s="73"/>
      <c r="D404" s="62"/>
      <c r="E404" s="63"/>
      <c r="F404" s="64"/>
      <c r="G404" s="80"/>
      <c r="H404" s="65"/>
      <c r="I404" s="76"/>
      <c r="J404" s="77"/>
      <c r="K404" s="78"/>
      <c r="L404" s="78"/>
      <c r="M404" s="78"/>
      <c r="N404" s="79">
        <f t="shared" si="30"/>
        <v>0</v>
      </c>
    </row>
    <row r="405" spans="2:15" ht="41.25" customHeight="1">
      <c r="B405" s="71"/>
      <c r="C405" s="73"/>
      <c r="D405" s="62"/>
      <c r="E405" s="63"/>
      <c r="F405" s="64"/>
      <c r="G405" s="80"/>
      <c r="H405" s="65"/>
      <c r="I405" s="81"/>
      <c r="J405" s="77"/>
      <c r="K405" s="78"/>
      <c r="L405" s="78"/>
      <c r="M405" s="78"/>
      <c r="N405" s="79">
        <f t="shared" si="30"/>
        <v>0</v>
      </c>
    </row>
    <row r="406" spans="2:15" ht="41.25" customHeight="1">
      <c r="B406" s="71"/>
      <c r="C406" s="73"/>
      <c r="D406" s="62"/>
      <c r="E406" s="63"/>
      <c r="F406" s="64"/>
      <c r="G406" s="80"/>
      <c r="H406" s="65"/>
      <c r="I406" s="76"/>
      <c r="J406" s="77"/>
      <c r="K406" s="78"/>
      <c r="L406" s="78"/>
      <c r="M406" s="78"/>
      <c r="N406" s="79">
        <f t="shared" si="30"/>
        <v>0</v>
      </c>
      <c r="O406" s="51"/>
    </row>
    <row r="407" spans="2:15" ht="41.25" customHeight="1">
      <c r="B407" s="71"/>
      <c r="C407" s="73"/>
      <c r="D407" s="62"/>
      <c r="E407" s="63"/>
      <c r="F407" s="64"/>
      <c r="G407" s="80"/>
      <c r="H407" s="65"/>
      <c r="I407" s="76"/>
      <c r="J407" s="77"/>
      <c r="K407" s="78"/>
      <c r="L407" s="78"/>
      <c r="M407" s="78"/>
      <c r="N407" s="79">
        <f t="shared" si="30"/>
        <v>0</v>
      </c>
      <c r="O407" s="51"/>
    </row>
    <row r="408" spans="2:15" ht="41.25" customHeight="1">
      <c r="B408" s="71"/>
      <c r="C408" s="73"/>
      <c r="D408" s="62"/>
      <c r="E408" s="63"/>
      <c r="F408" s="64"/>
      <c r="G408" s="80"/>
      <c r="H408" s="65"/>
      <c r="I408" s="76"/>
      <c r="J408" s="77"/>
      <c r="K408" s="78"/>
      <c r="L408" s="78"/>
      <c r="M408" s="78"/>
      <c r="N408" s="79">
        <f t="shared" si="30"/>
        <v>0</v>
      </c>
      <c r="O408" s="51"/>
    </row>
    <row r="409" spans="2:15" ht="41.25" customHeight="1">
      <c r="B409" s="71"/>
      <c r="C409" s="73"/>
      <c r="D409" s="62"/>
      <c r="E409" s="63"/>
      <c r="F409" s="64"/>
      <c r="G409" s="80"/>
      <c r="H409" s="65"/>
      <c r="I409" s="76"/>
      <c r="J409" s="77"/>
      <c r="K409" s="78"/>
      <c r="L409" s="78"/>
      <c r="M409" s="78"/>
      <c r="N409" s="79">
        <f t="shared" si="30"/>
        <v>0</v>
      </c>
      <c r="O409" s="51"/>
    </row>
    <row r="410" spans="2:15" ht="41.25" customHeight="1">
      <c r="B410" s="71"/>
      <c r="C410" s="73"/>
      <c r="D410" s="62"/>
      <c r="E410" s="63"/>
      <c r="F410" s="64"/>
      <c r="G410" s="80"/>
      <c r="H410" s="65"/>
      <c r="I410" s="76"/>
      <c r="J410" s="77"/>
      <c r="K410" s="78"/>
      <c r="L410" s="78"/>
      <c r="M410" s="78"/>
      <c r="N410" s="79">
        <f t="shared" si="30"/>
        <v>0</v>
      </c>
      <c r="O410" s="51"/>
    </row>
    <row r="411" spans="2:15" ht="41.25" customHeight="1">
      <c r="B411" s="71"/>
      <c r="C411" s="73"/>
      <c r="D411" s="62"/>
      <c r="E411" s="63"/>
      <c r="F411" s="64"/>
      <c r="G411" s="80"/>
      <c r="H411" s="65"/>
      <c r="I411" s="76"/>
      <c r="J411" s="77"/>
      <c r="K411" s="78"/>
      <c r="L411" s="78"/>
      <c r="M411" s="78"/>
      <c r="N411" s="79">
        <f t="shared" si="30"/>
        <v>0</v>
      </c>
      <c r="O411" s="51"/>
    </row>
    <row r="412" spans="2:15" s="88" customFormat="1">
      <c r="B412" s="185"/>
      <c r="C412" s="168"/>
      <c r="D412" s="194" t="s">
        <v>25</v>
      </c>
      <c r="E412" s="200"/>
      <c r="F412" s="196"/>
      <c r="G412" s="196"/>
      <c r="H412" s="172"/>
      <c r="I412" s="188"/>
      <c r="J412" s="189"/>
      <c r="K412" s="173"/>
      <c r="L412" s="174"/>
      <c r="M412" s="173"/>
      <c r="N412" s="198"/>
      <c r="O412" s="87"/>
    </row>
    <row r="413" spans="2:15" s="108" customFormat="1">
      <c r="B413" s="175"/>
      <c r="C413" s="176"/>
      <c r="D413" s="177"/>
      <c r="E413" s="178" t="s">
        <v>55</v>
      </c>
      <c r="F413" s="179"/>
      <c r="G413" s="179"/>
      <c r="H413" s="180" t="s">
        <v>23</v>
      </c>
      <c r="I413" s="181"/>
      <c r="J413" s="182"/>
      <c r="K413" s="183" t="str">
        <f>IF(SUM(K402:K412) &gt; 0, SUM(K402:K412), "")</f>
        <v/>
      </c>
      <c r="L413" s="183" t="str">
        <f>IF(SUM(L402:L412) &gt; 0, SUM(L402:L412), "")</f>
        <v/>
      </c>
      <c r="M413" s="183" t="str">
        <f>IF(SUM(M402:M412) &gt; 0, SUM(M402:M412), "")</f>
        <v/>
      </c>
      <c r="N413" s="184" t="str">
        <f>IF(SUM(N402:N412) &gt; 0, SUM(N402:N412), "")</f>
        <v/>
      </c>
      <c r="O413" s="151"/>
    </row>
    <row r="414" spans="2:15" s="88" customFormat="1">
      <c r="B414" s="185"/>
      <c r="C414" s="168"/>
      <c r="D414" s="169" t="s">
        <v>56</v>
      </c>
      <c r="E414" s="170"/>
      <c r="F414" s="171"/>
      <c r="G414" s="171"/>
      <c r="H414" s="187"/>
      <c r="I414" s="188"/>
      <c r="J414" s="189"/>
      <c r="K414" s="173"/>
      <c r="L414" s="174"/>
      <c r="M414" s="190"/>
      <c r="N414" s="191"/>
      <c r="O414" s="87"/>
    </row>
    <row r="415" spans="2:15" ht="41.25" customHeight="1">
      <c r="B415" s="71"/>
      <c r="C415" s="73"/>
      <c r="D415" s="62"/>
      <c r="E415" s="63"/>
      <c r="F415" s="64"/>
      <c r="G415" s="80"/>
      <c r="H415" s="65"/>
      <c r="I415" s="81"/>
      <c r="J415" s="77"/>
      <c r="K415" s="78"/>
      <c r="L415" s="78"/>
      <c r="M415" s="78"/>
      <c r="N415" s="79">
        <f t="shared" ref="N415:N424" si="31">IFERROR(SUM(K415,L415,M415),"")</f>
        <v>0</v>
      </c>
    </row>
    <row r="416" spans="2:15" ht="41.25" customHeight="1">
      <c r="B416" s="71"/>
      <c r="C416" s="73"/>
      <c r="D416" s="62"/>
      <c r="E416" s="63"/>
      <c r="F416" s="64"/>
      <c r="G416" s="80"/>
      <c r="H416" s="65"/>
      <c r="I416" s="76"/>
      <c r="J416" s="77"/>
      <c r="K416" s="78"/>
      <c r="L416" s="78"/>
      <c r="M416" s="78"/>
      <c r="N416" s="79">
        <f t="shared" si="31"/>
        <v>0</v>
      </c>
    </row>
    <row r="417" spans="2:15" ht="41.25" customHeight="1">
      <c r="B417" s="71"/>
      <c r="C417" s="73"/>
      <c r="D417" s="62"/>
      <c r="E417" s="63"/>
      <c r="F417" s="64"/>
      <c r="G417" s="80"/>
      <c r="H417" s="65"/>
      <c r="I417" s="76"/>
      <c r="J417" s="77"/>
      <c r="K417" s="78"/>
      <c r="L417" s="78"/>
      <c r="M417" s="78"/>
      <c r="N417" s="79">
        <f t="shared" si="31"/>
        <v>0</v>
      </c>
    </row>
    <row r="418" spans="2:15" ht="41.25" customHeight="1">
      <c r="B418" s="71"/>
      <c r="C418" s="73"/>
      <c r="D418" s="62"/>
      <c r="E418" s="63"/>
      <c r="F418" s="64"/>
      <c r="G418" s="80"/>
      <c r="H418" s="65"/>
      <c r="I418" s="81"/>
      <c r="J418" s="77"/>
      <c r="K418" s="78"/>
      <c r="L418" s="78"/>
      <c r="M418" s="78"/>
      <c r="N418" s="79">
        <f t="shared" si="31"/>
        <v>0</v>
      </c>
    </row>
    <row r="419" spans="2:15" ht="41.25" customHeight="1">
      <c r="B419" s="71"/>
      <c r="C419" s="73"/>
      <c r="D419" s="62"/>
      <c r="E419" s="63"/>
      <c r="F419" s="64"/>
      <c r="G419" s="80"/>
      <c r="H419" s="65"/>
      <c r="I419" s="76"/>
      <c r="J419" s="77"/>
      <c r="K419" s="78"/>
      <c r="L419" s="78"/>
      <c r="M419" s="78"/>
      <c r="N419" s="79">
        <f t="shared" si="31"/>
        <v>0</v>
      </c>
      <c r="O419" s="51"/>
    </row>
    <row r="420" spans="2:15" ht="41.25" customHeight="1">
      <c r="B420" s="71"/>
      <c r="C420" s="73"/>
      <c r="D420" s="62"/>
      <c r="E420" s="63"/>
      <c r="F420" s="64"/>
      <c r="G420" s="80"/>
      <c r="H420" s="65"/>
      <c r="I420" s="76"/>
      <c r="J420" s="77"/>
      <c r="K420" s="78"/>
      <c r="L420" s="78"/>
      <c r="M420" s="78"/>
      <c r="N420" s="79">
        <f t="shared" si="31"/>
        <v>0</v>
      </c>
      <c r="O420" s="51"/>
    </row>
    <row r="421" spans="2:15" ht="41.25" customHeight="1">
      <c r="B421" s="71"/>
      <c r="C421" s="73"/>
      <c r="D421" s="62"/>
      <c r="E421" s="63"/>
      <c r="F421" s="64"/>
      <c r="G421" s="80"/>
      <c r="H421" s="65"/>
      <c r="I421" s="76"/>
      <c r="J421" s="77"/>
      <c r="K421" s="78"/>
      <c r="L421" s="78"/>
      <c r="M421" s="78"/>
      <c r="N421" s="79">
        <f t="shared" si="31"/>
        <v>0</v>
      </c>
      <c r="O421" s="51"/>
    </row>
    <row r="422" spans="2:15" ht="41.25" customHeight="1">
      <c r="B422" s="71"/>
      <c r="C422" s="73"/>
      <c r="D422" s="62"/>
      <c r="E422" s="63"/>
      <c r="F422" s="64"/>
      <c r="G422" s="80"/>
      <c r="H422" s="65"/>
      <c r="I422" s="76"/>
      <c r="J422" s="77"/>
      <c r="K422" s="78"/>
      <c r="L422" s="78"/>
      <c r="M422" s="78"/>
      <c r="N422" s="79">
        <f t="shared" si="31"/>
        <v>0</v>
      </c>
      <c r="O422" s="51"/>
    </row>
    <row r="423" spans="2:15" ht="41.25" customHeight="1">
      <c r="B423" s="71"/>
      <c r="C423" s="73"/>
      <c r="D423" s="62"/>
      <c r="E423" s="63"/>
      <c r="F423" s="64"/>
      <c r="G423" s="80"/>
      <c r="H423" s="65"/>
      <c r="I423" s="76"/>
      <c r="J423" s="77"/>
      <c r="K423" s="78"/>
      <c r="L423" s="78"/>
      <c r="M423" s="78"/>
      <c r="N423" s="79">
        <f t="shared" si="31"/>
        <v>0</v>
      </c>
      <c r="O423" s="51"/>
    </row>
    <row r="424" spans="2:15" ht="41.25" customHeight="1">
      <c r="B424" s="71"/>
      <c r="C424" s="73"/>
      <c r="D424" s="62"/>
      <c r="E424" s="63"/>
      <c r="F424" s="64"/>
      <c r="G424" s="80"/>
      <c r="H424" s="65"/>
      <c r="I424" s="76"/>
      <c r="J424" s="77"/>
      <c r="K424" s="78"/>
      <c r="L424" s="78"/>
      <c r="M424" s="78"/>
      <c r="N424" s="79">
        <f t="shared" si="31"/>
        <v>0</v>
      </c>
      <c r="O424" s="51"/>
    </row>
    <row r="425" spans="2:15" s="88" customFormat="1">
      <c r="B425" s="185"/>
      <c r="C425" s="168"/>
      <c r="D425" s="194" t="s">
        <v>25</v>
      </c>
      <c r="E425" s="200"/>
      <c r="F425" s="196"/>
      <c r="G425" s="196"/>
      <c r="H425" s="172"/>
      <c r="I425" s="188"/>
      <c r="J425" s="189"/>
      <c r="K425" s="173"/>
      <c r="L425" s="174"/>
      <c r="M425" s="173"/>
      <c r="N425" s="198"/>
      <c r="O425" s="87"/>
    </row>
    <row r="426" spans="2:15" s="108" customFormat="1">
      <c r="B426" s="175"/>
      <c r="C426" s="176"/>
      <c r="D426" s="177"/>
      <c r="E426" s="178" t="s">
        <v>56</v>
      </c>
      <c r="F426" s="179"/>
      <c r="G426" s="179"/>
      <c r="H426" s="180" t="s">
        <v>23</v>
      </c>
      <c r="I426" s="181"/>
      <c r="J426" s="182"/>
      <c r="K426" s="183" t="str">
        <f>IF(SUM(K415:K425) &gt; 0, SUM(K415:K425), "")</f>
        <v/>
      </c>
      <c r="L426" s="183" t="str">
        <f>IF(SUM(L415:L425) &gt; 0, SUM(L415:L425), "")</f>
        <v/>
      </c>
      <c r="M426" s="183" t="str">
        <f>IF(SUM(M415:M425) &gt; 0, SUM(M415:M425), "")</f>
        <v/>
      </c>
      <c r="N426" s="184" t="str">
        <f>IF(SUM(N415:N425) &gt; 0, SUM(N415:N425), "")</f>
        <v/>
      </c>
      <c r="O426" s="151"/>
    </row>
    <row r="427" spans="2:15" s="88" customFormat="1">
      <c r="B427" s="185"/>
      <c r="C427" s="168"/>
      <c r="D427" s="169" t="s">
        <v>57</v>
      </c>
      <c r="E427" s="170"/>
      <c r="F427" s="171"/>
      <c r="G427" s="171"/>
      <c r="H427" s="187"/>
      <c r="I427" s="188"/>
      <c r="J427" s="189"/>
      <c r="K427" s="173"/>
      <c r="L427" s="174"/>
      <c r="M427" s="190"/>
      <c r="N427" s="191"/>
      <c r="O427" s="87"/>
    </row>
    <row r="428" spans="2:15" ht="41.25" customHeight="1">
      <c r="B428" s="71"/>
      <c r="C428" s="73"/>
      <c r="D428" s="62"/>
      <c r="E428" s="63"/>
      <c r="F428" s="64"/>
      <c r="G428" s="80"/>
      <c r="H428" s="65"/>
      <c r="I428" s="81"/>
      <c r="J428" s="77"/>
      <c r="K428" s="78"/>
      <c r="L428" s="78"/>
      <c r="M428" s="78"/>
      <c r="N428" s="79">
        <f t="shared" ref="N428:N437" si="32">IFERROR(SUM(K428,L428,M428),"")</f>
        <v>0</v>
      </c>
    </row>
    <row r="429" spans="2:15" ht="41.25" customHeight="1">
      <c r="B429" s="71"/>
      <c r="C429" s="73"/>
      <c r="D429" s="62"/>
      <c r="E429" s="63"/>
      <c r="F429" s="64"/>
      <c r="G429" s="80"/>
      <c r="H429" s="65"/>
      <c r="I429" s="76"/>
      <c r="J429" s="77"/>
      <c r="K429" s="78"/>
      <c r="L429" s="78"/>
      <c r="M429" s="78"/>
      <c r="N429" s="79">
        <f t="shared" si="32"/>
        <v>0</v>
      </c>
    </row>
    <row r="430" spans="2:15" ht="41.25" customHeight="1">
      <c r="B430" s="71"/>
      <c r="C430" s="73"/>
      <c r="D430" s="62"/>
      <c r="E430" s="63"/>
      <c r="F430" s="64"/>
      <c r="G430" s="80"/>
      <c r="H430" s="65"/>
      <c r="I430" s="76"/>
      <c r="J430" s="77"/>
      <c r="K430" s="78"/>
      <c r="L430" s="78"/>
      <c r="M430" s="78"/>
      <c r="N430" s="79">
        <f t="shared" si="32"/>
        <v>0</v>
      </c>
    </row>
    <row r="431" spans="2:15" ht="41.25" customHeight="1">
      <c r="B431" s="71"/>
      <c r="C431" s="73"/>
      <c r="D431" s="62"/>
      <c r="E431" s="63"/>
      <c r="F431" s="64"/>
      <c r="G431" s="80"/>
      <c r="H431" s="65"/>
      <c r="I431" s="81"/>
      <c r="J431" s="77"/>
      <c r="K431" s="78"/>
      <c r="L431" s="78"/>
      <c r="M431" s="78"/>
      <c r="N431" s="79">
        <f t="shared" si="32"/>
        <v>0</v>
      </c>
    </row>
    <row r="432" spans="2:15" ht="41.25" customHeight="1">
      <c r="B432" s="71"/>
      <c r="C432" s="73"/>
      <c r="D432" s="62"/>
      <c r="E432" s="63"/>
      <c r="F432" s="64"/>
      <c r="G432" s="80"/>
      <c r="H432" s="65"/>
      <c r="I432" s="76"/>
      <c r="J432" s="77"/>
      <c r="K432" s="78"/>
      <c r="L432" s="78"/>
      <c r="M432" s="78"/>
      <c r="N432" s="79">
        <f t="shared" si="32"/>
        <v>0</v>
      </c>
      <c r="O432" s="51"/>
    </row>
    <row r="433" spans="1:15" ht="41.25" customHeight="1">
      <c r="B433" s="71"/>
      <c r="C433" s="73"/>
      <c r="D433" s="62"/>
      <c r="E433" s="63"/>
      <c r="F433" s="64"/>
      <c r="G433" s="80"/>
      <c r="H433" s="65"/>
      <c r="I433" s="76"/>
      <c r="J433" s="77"/>
      <c r="K433" s="78"/>
      <c r="L433" s="78"/>
      <c r="M433" s="78"/>
      <c r="N433" s="79">
        <f t="shared" si="32"/>
        <v>0</v>
      </c>
      <c r="O433" s="51"/>
    </row>
    <row r="434" spans="1:15" ht="41.25" customHeight="1">
      <c r="B434" s="71"/>
      <c r="C434" s="73"/>
      <c r="D434" s="62"/>
      <c r="E434" s="63"/>
      <c r="F434" s="64"/>
      <c r="G434" s="80"/>
      <c r="H434" s="65"/>
      <c r="I434" s="76"/>
      <c r="J434" s="77"/>
      <c r="K434" s="78"/>
      <c r="L434" s="78"/>
      <c r="M434" s="78"/>
      <c r="N434" s="79">
        <f t="shared" si="32"/>
        <v>0</v>
      </c>
      <c r="O434" s="51"/>
    </row>
    <row r="435" spans="1:15" ht="41.25" customHeight="1">
      <c r="B435" s="71"/>
      <c r="C435" s="73"/>
      <c r="D435" s="62"/>
      <c r="E435" s="63"/>
      <c r="F435" s="64"/>
      <c r="G435" s="80"/>
      <c r="H435" s="65"/>
      <c r="I435" s="76"/>
      <c r="J435" s="77"/>
      <c r="K435" s="78"/>
      <c r="L435" s="78"/>
      <c r="M435" s="78"/>
      <c r="N435" s="79">
        <f t="shared" si="32"/>
        <v>0</v>
      </c>
      <c r="O435" s="51"/>
    </row>
    <row r="436" spans="1:15" ht="41.25" customHeight="1">
      <c r="B436" s="71"/>
      <c r="C436" s="73"/>
      <c r="D436" s="62"/>
      <c r="E436" s="63"/>
      <c r="F436" s="64"/>
      <c r="G436" s="80"/>
      <c r="H436" s="65"/>
      <c r="I436" s="76"/>
      <c r="J436" s="77"/>
      <c r="K436" s="78"/>
      <c r="L436" s="78"/>
      <c r="M436" s="78"/>
      <c r="N436" s="79">
        <f t="shared" si="32"/>
        <v>0</v>
      </c>
      <c r="O436" s="51"/>
    </row>
    <row r="437" spans="1:15" ht="41.25" customHeight="1">
      <c r="B437" s="71"/>
      <c r="C437" s="73"/>
      <c r="D437" s="62"/>
      <c r="E437" s="63"/>
      <c r="F437" s="64"/>
      <c r="G437" s="80"/>
      <c r="H437" s="65"/>
      <c r="I437" s="76"/>
      <c r="J437" s="77"/>
      <c r="K437" s="78"/>
      <c r="L437" s="78"/>
      <c r="M437" s="78"/>
      <c r="N437" s="79">
        <f t="shared" si="32"/>
        <v>0</v>
      </c>
      <c r="O437" s="51"/>
    </row>
    <row r="438" spans="1:15" s="88" customFormat="1">
      <c r="B438" s="185"/>
      <c r="C438" s="168"/>
      <c r="D438" s="194" t="s">
        <v>25</v>
      </c>
      <c r="E438" s="170"/>
      <c r="F438" s="196"/>
      <c r="G438" s="196"/>
      <c r="H438" s="172"/>
      <c r="I438" s="188"/>
      <c r="J438" s="189"/>
      <c r="K438" s="173"/>
      <c r="L438" s="174"/>
      <c r="M438" s="173"/>
      <c r="N438" s="198"/>
      <c r="O438" s="87"/>
    </row>
    <row r="439" spans="1:15" s="108" customFormat="1" ht="15.4" thickBot="1">
      <c r="B439" s="202"/>
      <c r="C439" s="203"/>
      <c r="D439" s="204"/>
      <c r="E439" s="205" t="s">
        <v>57</v>
      </c>
      <c r="F439" s="206"/>
      <c r="G439" s="206"/>
      <c r="H439" s="207" t="s">
        <v>23</v>
      </c>
      <c r="I439" s="208"/>
      <c r="J439" s="209"/>
      <c r="K439" s="210" t="str">
        <f>IF(SUM(K428:K438) &gt; 0, SUM(K428:K438), "")</f>
        <v/>
      </c>
      <c r="L439" s="210" t="str">
        <f>IF(SUM(L428:L438) &gt; 0, SUM(L428:L438), "")</f>
        <v/>
      </c>
      <c r="M439" s="210" t="str">
        <f>IF(SUM(M428:M438) &gt; 0, SUM(M428:M438), "")</f>
        <v/>
      </c>
      <c r="N439" s="211" t="str">
        <f>IF(SUM(N428:N438) &gt; 0, SUM(N428:N438), "")</f>
        <v/>
      </c>
      <c r="O439" s="151"/>
    </row>
    <row r="440" spans="1:15" s="88" customFormat="1" ht="8.25" customHeight="1" thickBot="1">
      <c r="B440" s="212"/>
      <c r="C440" s="213"/>
      <c r="D440" s="214"/>
      <c r="E440" s="215"/>
      <c r="F440" s="216"/>
      <c r="G440" s="216"/>
      <c r="H440" s="217"/>
      <c r="I440" s="218"/>
      <c r="J440" s="219"/>
      <c r="K440" s="220"/>
      <c r="L440" s="221"/>
      <c r="M440" s="222"/>
      <c r="N440" s="223"/>
      <c r="O440" s="87"/>
    </row>
    <row r="441" spans="1:15" s="88" customFormat="1" ht="37.15" customHeight="1" thickBot="1">
      <c r="B441" s="224"/>
      <c r="C441" s="225"/>
      <c r="D441" s="226"/>
      <c r="E441" s="227"/>
      <c r="F441" s="228"/>
      <c r="G441" s="228"/>
      <c r="H441" s="229" t="s">
        <v>12</v>
      </c>
      <c r="I441" s="230"/>
      <c r="J441" s="231"/>
      <c r="K441" s="232">
        <f>SUM(K12:K439)/2</f>
        <v>0</v>
      </c>
      <c r="L441" s="232">
        <f>SUM(L12:L439)/2</f>
        <v>0</v>
      </c>
      <c r="M441" s="232">
        <f>SUM(M12:M439)/2</f>
        <v>0</v>
      </c>
      <c r="N441" s="232">
        <f>SUM(N12:N439)/2</f>
        <v>0</v>
      </c>
    </row>
    <row r="442" spans="1:15" s="88" customFormat="1" ht="48" customHeight="1" thickBot="1">
      <c r="B442" s="224"/>
      <c r="C442" s="225"/>
      <c r="D442" s="226"/>
      <c r="E442" s="227"/>
      <c r="F442" s="228"/>
      <c r="G442" s="228"/>
      <c r="H442" s="233" t="s">
        <v>13</v>
      </c>
      <c r="I442" s="230"/>
      <c r="J442" s="231"/>
      <c r="K442" s="234"/>
      <c r="L442" s="234"/>
      <c r="M442" s="232"/>
      <c r="N442" s="235">
        <f>SUM(N9:N439)/2</f>
        <v>0</v>
      </c>
    </row>
    <row r="443" spans="1:15" s="88" customFormat="1" ht="8.25" customHeight="1" thickBot="1">
      <c r="B443" s="224"/>
      <c r="C443" s="225"/>
      <c r="D443" s="226"/>
      <c r="E443" s="227"/>
      <c r="F443" s="228"/>
      <c r="G443" s="228"/>
      <c r="H443" s="236"/>
      <c r="I443" s="230"/>
      <c r="J443" s="231"/>
      <c r="K443" s="234"/>
      <c r="L443" s="234"/>
      <c r="M443" s="234"/>
      <c r="N443" s="237"/>
    </row>
    <row r="444" spans="1:15" s="88" customFormat="1" ht="36.75" customHeight="1">
      <c r="B444" s="104" t="s">
        <v>2</v>
      </c>
      <c r="C444" s="238"/>
      <c r="D444" s="87"/>
      <c r="E444" s="239"/>
      <c r="F444" s="240"/>
      <c r="G444" s="240"/>
      <c r="H444" s="149"/>
      <c r="I444" s="241"/>
      <c r="J444" s="87"/>
      <c r="K444" s="242"/>
      <c r="L444" s="242"/>
      <c r="M444" s="242"/>
      <c r="N444" s="243"/>
    </row>
    <row r="445" spans="1:15" s="88" customFormat="1" ht="24" customHeight="1">
      <c r="B445" s="244" t="s">
        <v>9221</v>
      </c>
      <c r="C445" s="238"/>
      <c r="D445" s="87"/>
      <c r="E445" s="239"/>
      <c r="F445" s="240"/>
      <c r="G445" s="240"/>
      <c r="H445" s="149"/>
      <c r="I445" s="241"/>
      <c r="J445" s="87"/>
      <c r="K445" s="242"/>
      <c r="L445" s="242"/>
      <c r="M445" s="242"/>
      <c r="N445" s="243"/>
    </row>
    <row r="446" spans="1:15" s="87" customFormat="1">
      <c r="A446" s="104"/>
      <c r="B446" s="244" t="s">
        <v>9222</v>
      </c>
      <c r="C446" s="245"/>
      <c r="D446" s="246"/>
      <c r="E446" s="244"/>
      <c r="H446" s="247"/>
      <c r="I446" s="248"/>
      <c r="J446" s="249"/>
      <c r="K446" s="150"/>
      <c r="L446" s="150"/>
      <c r="M446" s="150"/>
      <c r="N446" s="150"/>
    </row>
    <row r="447" spans="1:15" s="87" customFormat="1">
      <c r="A447" s="104"/>
      <c r="B447" s="244" t="s">
        <v>9223</v>
      </c>
      <c r="C447" s="238"/>
      <c r="D447" s="246"/>
      <c r="E447" s="244"/>
      <c r="H447" s="247"/>
      <c r="I447" s="248"/>
      <c r="J447" s="249"/>
      <c r="K447" s="150"/>
      <c r="L447" s="150"/>
      <c r="M447" s="150"/>
      <c r="N447" s="150"/>
    </row>
    <row r="448" spans="1:15" s="87" customFormat="1">
      <c r="A448" s="104"/>
      <c r="B448" s="250" t="s">
        <v>9224</v>
      </c>
      <c r="C448" s="238"/>
      <c r="D448" s="246"/>
      <c r="E448" s="244"/>
      <c r="H448" s="247"/>
      <c r="I448" s="248"/>
      <c r="J448" s="249"/>
      <c r="K448" s="150"/>
      <c r="L448" s="150"/>
      <c r="M448" s="150"/>
      <c r="N448" s="150"/>
    </row>
    <row r="449" spans="1:14" s="51" customFormat="1">
      <c r="A449" s="50"/>
      <c r="B449" s="55"/>
      <c r="C449" s="147"/>
      <c r="D449" s="85"/>
      <c r="E449" s="53"/>
      <c r="H449" s="86"/>
      <c r="I449" s="54"/>
      <c r="J449" s="55"/>
      <c r="K449" s="46"/>
      <c r="L449" s="46"/>
      <c r="M449" s="46"/>
      <c r="N449" s="46"/>
    </row>
    <row r="450" spans="1:14" s="51" customFormat="1">
      <c r="A450" s="50"/>
      <c r="B450" s="55"/>
      <c r="C450" s="147"/>
      <c r="D450" s="85"/>
      <c r="E450" s="53"/>
      <c r="H450" s="86"/>
      <c r="I450" s="54"/>
      <c r="J450" s="55"/>
      <c r="K450" s="46"/>
      <c r="L450" s="46"/>
      <c r="M450" s="46"/>
      <c r="N450" s="46"/>
    </row>
  </sheetData>
  <sheetProtection algorithmName="SHA-512" hashValue="T3yPhmqc9IZvk35s7WpTYs6EAV1tuzLIOTlGZnTuyDy29Fgpw/J42GoClBypdJZwBKFH/zaF/bzgc18gTe0BEQ==" saltValue="8H9i68KQt3exERFSTUhxNw==" spinCount="100000" sheet="1" formatRows="0" insertRows="0" deleteRows="0"/>
  <dataConsolidate>
    <dataRefs count="1">
      <dataRef ref="A12" sheet="csi"/>
    </dataRefs>
  </dataConsolidate>
  <mergeCells count="4">
    <mergeCell ref="B2:N2"/>
    <mergeCell ref="D3:G3"/>
    <mergeCell ref="D4:G4"/>
    <mergeCell ref="D5:G5"/>
  </mergeCells>
  <phoneticPr fontId="6" type="noConversion"/>
  <dataValidations xWindow="704" yWindow="1166" count="6">
    <dataValidation type="custom" allowBlank="1" showInputMessage="1" showErrorMessage="1" error="Numbers ONLY!" sqref="K12:M21 I12:I21 I116:I125 I402:I411 I415:I424 I25:I34 I38:I47 I51:I60 I64:I73 I77:I86 I90:I99 I103:I112 I129:I138 I142:I151 I155:I164 I168:I177 I181:I190 I194:I203 I207:I216 I220:I229 I233:I242 I246:I255 I259:I268 I272:I281 I285:I294 I298:I307 I311:I320 I324:I333 I337:I346 I350:I359 I363:I372 I376:I385 I389:I398 I428:I437 K428:M437 K25:M34 K38:M47 K51:M60 K64:M73 K77:M86 K103:M112 K116:M125 K129:M138 K142:M151 K155:M164 K168:M177 K181:M190 K194:M203 K207:M216 K220:M229 K233:M242 K246:M255 K259:M268 K272:M281 K285:M294 K298:M307 K311:M320 K324:M333 K337:M346 K350:M359 K363:M372 K376:M385 K389:M398 K402:M411 K415:M424 I9" xr:uid="{00000000-0002-0000-0300-000001000000}">
      <formula1>ISNUMBER(I9)</formula1>
    </dataValidation>
    <dataValidation type="textLength" operator="equal" allowBlank="1" showInputMessage="1" showErrorMessage="1" error="must have 12-digits" prompt="12-digit number" sqref="F12:F21 F428:F437 F402:F411 F129:F138 F415:F424 F25:F34 F38:F47 F51:F60 F64:F73 F90:F99 F103:F112 F116:F125 F142:F151 F155:F164 F168:F177 F181:F190 F194:F203 F207:F216 F220:F229 F233:F242 F246:F255 F259:F268 F272:F281 F285:F294 F298:F307 F311:F320 F324:F333 F337:F346 F350:F359 F363:F372 F376:F385 F389:F398 F77:F86 F9" xr:uid="{00000000-0002-0000-0300-000002000000}">
      <formula1>12</formula1>
    </dataValidation>
    <dataValidation type="list" allowBlank="1" showInputMessage="1" showErrorMessage="1" sqref="G428:G437 G25:G34 G38:G47 G64:G73 G77:G86 G90:G99 G103:G112 G116:G125 G129:G138 G142:G151 G155:G164 G168:G177 G181:G190 G194:G203 G207:G216 G220:G229 G233:G242 G246:G255 G259:G268 G272:G281 G285:G294 G298:G307 G311:G320 G324:G333 G337:G346 G350:G359 G363:G372 G376:G385 G389:G398 G402:G411 G415:G424 G12:G21" xr:uid="{00000000-0002-0000-0300-000003000000}">
      <formula1>"Yes,No"</formula1>
    </dataValidation>
    <dataValidation type="list" allowBlank="1" showInputMessage="1" showErrorMessage="1" errorTitle="no blank" error="...." promptTitle="RULES" prompt="Yes,_x000a__x000a_if blank/empty, means Not Applicable" sqref="C428:C437 C25:C34 C38:C47 C51:C60 C64:C73 C77:C86 C90:C99 C103:C112 C116:C125 C129:C138 C142:C151 C155:C164 C168:C177 C181:C190 C194:C203 C207:C216 C220:C229 C233:C242 C246:C255 C259:C268 C272:C281 C285:C294 C298:C307 C311:C320 C324:C333 C337:C346 C350:C359 C363:C372 C376:C385 C389:C398 C402:C411 C415:C424 C12:C21" xr:uid="{00000000-0002-0000-0300-000004000000}">
      <formula1>"Yes, "</formula1>
    </dataValidation>
    <dataValidation type="custom" allowBlank="1" showInputMessage="1" showErrorMessage="1" sqref="K441:M441" xr:uid="{E3BF1971-F91C-4129-AEBA-A7648DEBA9BE}">
      <formula1>_xlfn.ISFORMULA(K441)</formula1>
    </dataValidation>
    <dataValidation type="custom" allowBlank="1" showInputMessage="1" showErrorMessage="1" sqref="N1:N1048576" xr:uid="{5B3A2515-C698-4862-981E-026ADD5A91AD}">
      <formula1>""</formula1>
    </dataValidation>
  </dataValidations>
  <printOptions horizontalCentered="1"/>
  <pageMargins left="0.25" right="0.25" top="0.75" bottom="0.75" header="0.3" footer="0.3"/>
  <pageSetup paperSize="3" scale="60" fitToHeight="0" orientation="landscape" horizontalDpi="1200" verticalDpi="1200" r:id="rId1"/>
  <headerFooter scaleWithDoc="0">
    <oddHeader>&amp;L&amp;G</oddHeader>
    <oddFooter>&amp;L&amp;"Arial,Regular"&amp;8&amp;D&amp;C&amp;"Arial,Regular"&amp;8Section 3.4. &amp;A&amp;R&amp;"Arial,Regular"&amp;8Page &amp;P of &amp;N</oddFooter>
  </headerFooter>
  <legacyDrawingHF r:id="rId2"/>
  <extLst>
    <ext xmlns:x14="http://schemas.microsoft.com/office/spreadsheetml/2009/9/main" uri="{CCE6A557-97BC-4b89-ADB6-D9C93CAAB3DF}">
      <x14:dataValidations xmlns:xm="http://schemas.microsoft.com/office/excel/2006/main" xWindow="704" yWindow="1166" count="68">
        <x14:dataValidation type="list" allowBlank="1" showInputMessage="1" showErrorMessage="1" xr:uid="{00000000-0002-0000-0300-000005000000}">
          <x14:formula1>
            <xm:f>csi!$A$2</xm:f>
          </x14:formula1>
          <xm:sqref>D8</xm:sqref>
        </x14:dataValidation>
        <x14:dataValidation type="list" allowBlank="1" showInputMessage="1" showErrorMessage="1" xr:uid="{00000000-0002-0000-0300-000006000000}">
          <x14:formula1>
            <xm:f>csi!$A$3</xm:f>
          </x14:formula1>
          <xm:sqref>D11:D21</xm:sqref>
        </x14:dataValidation>
        <x14:dataValidation type="list" allowBlank="1" showInputMessage="1" showErrorMessage="1" xr:uid="{00000000-0002-0000-0300-000007000000}">
          <x14:formula1>
            <xm:f>'csi-sub'!$A$580:$A$773</xm:f>
          </x14:formula1>
          <xm:sqref>E12:E21</xm:sqref>
        </x14:dataValidation>
        <x14:dataValidation type="list" allowBlank="1" showInputMessage="1" showErrorMessage="1" xr:uid="{00000000-0002-0000-0300-000008000000}">
          <x14:formula1>
            <xm:f>csi!$A$4</xm:f>
          </x14:formula1>
          <xm:sqref>D24:D34</xm:sqref>
        </x14:dataValidation>
        <x14:dataValidation type="list" allowBlank="1" showInputMessage="1" showErrorMessage="1" xr:uid="{00000000-0002-0000-0300-000009000000}">
          <x14:formula1>
            <xm:f>csi!$A$5</xm:f>
          </x14:formula1>
          <xm:sqref>D37:D47</xm:sqref>
        </x14:dataValidation>
        <x14:dataValidation type="list" allowBlank="1" showInputMessage="1" showErrorMessage="1" xr:uid="{00000000-0002-0000-0300-00000A000000}">
          <x14:formula1>
            <xm:f>csi!$A$6</xm:f>
          </x14:formula1>
          <xm:sqref>D50:D60</xm:sqref>
        </x14:dataValidation>
        <x14:dataValidation type="list" allowBlank="1" showInputMessage="1" showErrorMessage="1" xr:uid="{00000000-0002-0000-0300-00000B000000}">
          <x14:formula1>
            <xm:f>csi!$A$7</xm:f>
          </x14:formula1>
          <xm:sqref>D63:D73</xm:sqref>
        </x14:dataValidation>
        <x14:dataValidation type="list" allowBlank="1" showInputMessage="1" showErrorMessage="1" xr:uid="{00000000-0002-0000-0300-00000C000000}">
          <x14:formula1>
            <xm:f>csi!$A$8</xm:f>
          </x14:formula1>
          <xm:sqref>D76:D86</xm:sqref>
        </x14:dataValidation>
        <x14:dataValidation type="list" allowBlank="1" showInputMessage="1" showErrorMessage="1" xr:uid="{00000000-0002-0000-0300-00000D000000}">
          <x14:formula1>
            <xm:f>csi!$A$9</xm:f>
          </x14:formula1>
          <xm:sqref>D89:D99</xm:sqref>
        </x14:dataValidation>
        <x14:dataValidation type="list" allowBlank="1" showInputMessage="1" showErrorMessage="1" xr:uid="{00000000-0002-0000-0300-00000E000000}">
          <x14:formula1>
            <xm:f>csi!$A$10</xm:f>
          </x14:formula1>
          <xm:sqref>D102:D112</xm:sqref>
        </x14:dataValidation>
        <x14:dataValidation type="list" allowBlank="1" showInputMessage="1" showErrorMessage="1" xr:uid="{00000000-0002-0000-0300-00000F000000}">
          <x14:formula1>
            <xm:f>csi!$A$11</xm:f>
          </x14:formula1>
          <xm:sqref>D115:D125</xm:sqref>
        </x14:dataValidation>
        <x14:dataValidation type="list" allowBlank="1" showInputMessage="1" showErrorMessage="1" xr:uid="{00000000-0002-0000-0300-000010000000}">
          <x14:formula1>
            <xm:f>csi!$A$12</xm:f>
          </x14:formula1>
          <xm:sqref>D128:D138</xm:sqref>
        </x14:dataValidation>
        <x14:dataValidation type="list" allowBlank="1" showInputMessage="1" showErrorMessage="1" xr:uid="{00000000-0002-0000-0300-000011000000}">
          <x14:formula1>
            <xm:f>csi!$A$13</xm:f>
          </x14:formula1>
          <xm:sqref>D141:D151</xm:sqref>
        </x14:dataValidation>
        <x14:dataValidation type="list" allowBlank="1" showInputMessage="1" showErrorMessage="1" xr:uid="{00000000-0002-0000-0300-000012000000}">
          <x14:formula1>
            <xm:f>csi!$A$14</xm:f>
          </x14:formula1>
          <xm:sqref>D154:D164</xm:sqref>
        </x14:dataValidation>
        <x14:dataValidation type="list" allowBlank="1" showInputMessage="1" showErrorMessage="1" xr:uid="{00000000-0002-0000-0300-000013000000}">
          <x14:formula1>
            <xm:f>csi!$A$15</xm:f>
          </x14:formula1>
          <xm:sqref>D167:D177</xm:sqref>
        </x14:dataValidation>
        <x14:dataValidation type="list" allowBlank="1" showInputMessage="1" showErrorMessage="1" xr:uid="{00000000-0002-0000-0300-000014000000}">
          <x14:formula1>
            <xm:f>csi!$A$16</xm:f>
          </x14:formula1>
          <xm:sqref>D180:D190</xm:sqref>
        </x14:dataValidation>
        <x14:dataValidation type="list" allowBlank="1" showInputMessage="1" showErrorMessage="1" xr:uid="{00000000-0002-0000-0300-000015000000}">
          <x14:formula1>
            <xm:f>csi!$A$18</xm:f>
          </x14:formula1>
          <xm:sqref>D206:D216</xm:sqref>
        </x14:dataValidation>
        <x14:dataValidation type="list" allowBlank="1" showInputMessage="1" showErrorMessage="1" xr:uid="{00000000-0002-0000-0300-000016000000}">
          <x14:formula1>
            <xm:f>csi!$A$17</xm:f>
          </x14:formula1>
          <xm:sqref>D193:D203</xm:sqref>
        </x14:dataValidation>
        <x14:dataValidation type="list" allowBlank="1" showInputMessage="1" showErrorMessage="1" xr:uid="{00000000-0002-0000-0300-000017000000}">
          <x14:formula1>
            <xm:f>csi!$A$19</xm:f>
          </x14:formula1>
          <xm:sqref>D219:D229</xm:sqref>
        </x14:dataValidation>
        <x14:dataValidation type="list" allowBlank="1" showInputMessage="1" showErrorMessage="1" xr:uid="{00000000-0002-0000-0300-000018000000}">
          <x14:formula1>
            <xm:f>csi!$A$20</xm:f>
          </x14:formula1>
          <xm:sqref>D232:D242</xm:sqref>
        </x14:dataValidation>
        <x14:dataValidation type="list" allowBlank="1" showInputMessage="1" showErrorMessage="1" xr:uid="{00000000-0002-0000-0300-000019000000}">
          <x14:formula1>
            <xm:f>csi!$A$21</xm:f>
          </x14:formula1>
          <xm:sqref>D245:D255</xm:sqref>
        </x14:dataValidation>
        <x14:dataValidation type="list" allowBlank="1" showInputMessage="1" showErrorMessage="1" xr:uid="{00000000-0002-0000-0300-00001A000000}">
          <x14:formula1>
            <xm:f>csi!$A$22</xm:f>
          </x14:formula1>
          <xm:sqref>D258:D268</xm:sqref>
        </x14:dataValidation>
        <x14:dataValidation type="list" allowBlank="1" showInputMessage="1" showErrorMessage="1" xr:uid="{00000000-0002-0000-0300-00001B000000}">
          <x14:formula1>
            <xm:f>'csi-sub'!$A$4946:$A$5307</xm:f>
          </x14:formula1>
          <xm:sqref>E259:E269</xm:sqref>
        </x14:dataValidation>
        <x14:dataValidation type="list" allowBlank="1" showInputMessage="1" showErrorMessage="1" xr:uid="{00000000-0002-0000-0300-00001C000000}">
          <x14:formula1>
            <xm:f>csi!$A$23</xm:f>
          </x14:formula1>
          <xm:sqref>D271:D281</xm:sqref>
        </x14:dataValidation>
        <x14:dataValidation type="list" allowBlank="1" showInputMessage="1" showErrorMessage="1" xr:uid="{00000000-0002-0000-0300-00001D000000}">
          <x14:formula1>
            <xm:f>csi!$A$24</xm:f>
          </x14:formula1>
          <xm:sqref>D284:D294</xm:sqref>
        </x14:dataValidation>
        <x14:dataValidation type="list" allowBlank="1" showInputMessage="1" showErrorMessage="1" xr:uid="{00000000-0002-0000-0300-00001E000000}">
          <x14:formula1>
            <xm:f>csi!$A$25</xm:f>
          </x14:formula1>
          <xm:sqref>D297:D307</xm:sqref>
        </x14:dataValidation>
        <x14:dataValidation type="list" allowBlank="1" showInputMessage="1" showErrorMessage="1" xr:uid="{00000000-0002-0000-0300-00001F000000}">
          <x14:formula1>
            <xm:f>csi!$A$26</xm:f>
          </x14:formula1>
          <xm:sqref>D310:D320</xm:sqref>
        </x14:dataValidation>
        <x14:dataValidation type="list" allowBlank="1" showInputMessage="1" showErrorMessage="1" xr:uid="{00000000-0002-0000-0300-000020000000}">
          <x14:formula1>
            <xm:f>csi!$A$27</xm:f>
          </x14:formula1>
          <xm:sqref>D323:D333</xm:sqref>
        </x14:dataValidation>
        <x14:dataValidation type="list" allowBlank="1" showInputMessage="1" showErrorMessage="1" xr:uid="{00000000-0002-0000-0300-000021000000}">
          <x14:formula1>
            <xm:f>csi!$A$28</xm:f>
          </x14:formula1>
          <xm:sqref>D336:D346</xm:sqref>
        </x14:dataValidation>
        <x14:dataValidation type="list" allowBlank="1" showInputMessage="1" showErrorMessage="1" xr:uid="{00000000-0002-0000-0300-000022000000}">
          <x14:formula1>
            <xm:f>csi!$A$29</xm:f>
          </x14:formula1>
          <xm:sqref>D349:D359</xm:sqref>
        </x14:dataValidation>
        <x14:dataValidation type="list" allowBlank="1" showInputMessage="1" showErrorMessage="1" xr:uid="{00000000-0002-0000-0300-000023000000}">
          <x14:formula1>
            <xm:f>csi!$A$30</xm:f>
          </x14:formula1>
          <xm:sqref>D362:D372</xm:sqref>
        </x14:dataValidation>
        <x14:dataValidation type="list" allowBlank="1" showInputMessage="1" showErrorMessage="1" xr:uid="{00000000-0002-0000-0300-000024000000}">
          <x14:formula1>
            <xm:f>csi!$A$31</xm:f>
          </x14:formula1>
          <xm:sqref>D375:D385</xm:sqref>
        </x14:dataValidation>
        <x14:dataValidation type="list" allowBlank="1" showInputMessage="1" showErrorMessage="1" xr:uid="{00000000-0002-0000-0300-000025000000}">
          <x14:formula1>
            <xm:f>csi!$A$32</xm:f>
          </x14:formula1>
          <xm:sqref>D388:D398</xm:sqref>
        </x14:dataValidation>
        <x14:dataValidation type="list" allowBlank="1" showInputMessage="1" showErrorMessage="1" xr:uid="{00000000-0002-0000-0300-000026000000}">
          <x14:formula1>
            <xm:f>csi!$A$33</xm:f>
          </x14:formula1>
          <xm:sqref>D401:D411</xm:sqref>
        </x14:dataValidation>
        <x14:dataValidation type="list" allowBlank="1" showInputMessage="1" showErrorMessage="1" xr:uid="{00000000-0002-0000-0300-000027000000}">
          <x14:formula1>
            <xm:f>csi!$A$34</xm:f>
          </x14:formula1>
          <xm:sqref>D414:D424</xm:sqref>
        </x14:dataValidation>
        <x14:dataValidation type="list" allowBlank="1" showInputMessage="1" showErrorMessage="1" xr:uid="{00000000-0002-0000-0300-000028000000}">
          <x14:formula1>
            <xm:f>csi!$A$35</xm:f>
          </x14:formula1>
          <xm:sqref>D427:D437</xm:sqref>
        </x14:dataValidation>
        <x14:dataValidation type="list" allowBlank="1" showInputMessage="1" showErrorMessage="1" xr:uid="{00000000-0002-0000-0300-000029000000}">
          <x14:formula1>
            <xm:f>'csi-sub'!$A$8762:$A$8824</xm:f>
          </x14:formula1>
          <xm:sqref>E428:E438</xm:sqref>
        </x14:dataValidation>
        <x14:dataValidation type="list" allowBlank="1" showInputMessage="1" showErrorMessage="1" xr:uid="{00000000-0002-0000-0300-00002A000000}">
          <x14:formula1>
            <xm:f>'csi-sub'!$A$775:$A$964</xm:f>
          </x14:formula1>
          <xm:sqref>E25:E34</xm:sqref>
        </x14:dataValidation>
        <x14:dataValidation type="list" allowBlank="1" showInputMessage="1" showErrorMessage="1" xr:uid="{00000000-0002-0000-0300-00002B000000}">
          <x14:formula1>
            <xm:f>'csi-sub'!$A$966:$A$1094</xm:f>
          </x14:formula1>
          <xm:sqref>E38:E47</xm:sqref>
        </x14:dataValidation>
        <x14:dataValidation type="list" allowBlank="1" showInputMessage="1" showErrorMessage="1" xr:uid="{00000000-0002-0000-0300-00002C000000}">
          <x14:formula1>
            <xm:f>'csi-sub'!$A$1096:$A$1228</xm:f>
          </x14:formula1>
          <xm:sqref>E51:E60</xm:sqref>
        </x14:dataValidation>
        <x14:dataValidation type="list" allowBlank="1" showInputMessage="1" showErrorMessage="1" xr:uid="{00000000-0002-0000-0300-00002D000000}">
          <x14:formula1>
            <xm:f>'csi-sub'!$A$1230:$A$1423</xm:f>
          </x14:formula1>
          <xm:sqref>E64:E73</xm:sqref>
        </x14:dataValidation>
        <x14:dataValidation type="list" allowBlank="1" showInputMessage="1" showErrorMessage="1" xr:uid="{00000000-0002-0000-0300-00002E000000}">
          <x14:formula1>
            <xm:f>'csi-sub'!$A$1425:$A$1748</xm:f>
          </x14:formula1>
          <xm:sqref>E77:E86</xm:sqref>
        </x14:dataValidation>
        <x14:dataValidation type="list" allowBlank="1" showInputMessage="1" showErrorMessage="1" xr:uid="{00000000-0002-0000-0300-00002F000000}">
          <x14:formula1>
            <xm:f>'csi-sub'!$A$1750:$A$2107</xm:f>
          </x14:formula1>
          <xm:sqref>E90:E99</xm:sqref>
        </x14:dataValidation>
        <x14:dataValidation type="list" allowBlank="1" showInputMessage="1" showErrorMessage="1" xr:uid="{00000000-0002-0000-0300-000030000000}">
          <x14:formula1>
            <xm:f>'csi-sub'!$A$2109:$A$2474</xm:f>
          </x14:formula1>
          <xm:sqref>E103:E112</xm:sqref>
        </x14:dataValidation>
        <x14:dataValidation type="list" allowBlank="1" showInputMessage="1" showErrorMessage="1" xr:uid="{00000000-0002-0000-0300-000031000000}">
          <x14:formula1>
            <xm:f>'csi-sub'!$A$2476:$A$2772</xm:f>
          </x14:formula1>
          <xm:sqref>E116:E125</xm:sqref>
        </x14:dataValidation>
        <x14:dataValidation type="list" allowBlank="1" showInputMessage="1" showErrorMessage="1" xr:uid="{00000000-0002-0000-0300-000032000000}">
          <x14:formula1>
            <xm:f>'csi-sub'!$A$2774:$A$3082</xm:f>
          </x14:formula1>
          <xm:sqref>E129:E138</xm:sqref>
        </x14:dataValidation>
        <x14:dataValidation type="list" allowBlank="1" showInputMessage="1" showErrorMessage="1" xr:uid="{00000000-0002-0000-0300-000033000000}">
          <x14:formula1>
            <xm:f>'csi-sub'!$A$3084:$A$3358</xm:f>
          </x14:formula1>
          <xm:sqref>E142:E151</xm:sqref>
        </x14:dataValidation>
        <x14:dataValidation type="list" allowBlank="1" showInputMessage="1" showErrorMessage="1" xr:uid="{00000000-0002-0000-0300-000034000000}">
          <x14:formula1>
            <xm:f>'csi-sub'!$A$3360:$A$3528</xm:f>
          </x14:formula1>
          <xm:sqref>E155:E164</xm:sqref>
        </x14:dataValidation>
        <x14:dataValidation type="list" allowBlank="1" showInputMessage="1" showErrorMessage="1" xr:uid="{00000000-0002-0000-0300-000035000000}">
          <x14:formula1>
            <xm:f>'csi-sub'!$A$3530:$A$3643</xm:f>
          </x14:formula1>
          <xm:sqref>E168:E177</xm:sqref>
        </x14:dataValidation>
        <x14:dataValidation type="list" allowBlank="1" showInputMessage="1" showErrorMessage="1" xr:uid="{00000000-0002-0000-0300-000036000000}">
          <x14:formula1>
            <xm:f>'csi-sub'!$A$3645:$A$3723</xm:f>
          </x14:formula1>
          <xm:sqref>E181:E190</xm:sqref>
        </x14:dataValidation>
        <x14:dataValidation type="list" allowBlank="1" showInputMessage="1" showErrorMessage="1" xr:uid="{00000000-0002-0000-0300-000037000000}">
          <x14:formula1>
            <xm:f>'csi-sub'!$A$3725:$A$4010</xm:f>
          </x14:formula1>
          <xm:sqref>E194:E203</xm:sqref>
        </x14:dataValidation>
        <x14:dataValidation type="list" allowBlank="1" showInputMessage="1" showErrorMessage="1" xr:uid="{00000000-0002-0000-0300-000038000000}">
          <x14:formula1>
            <xm:f>'csi-sub'!$A$4012:$A$4442</xm:f>
          </x14:formula1>
          <xm:sqref>E207:E216</xm:sqref>
        </x14:dataValidation>
        <x14:dataValidation type="list" allowBlank="1" showInputMessage="1" showErrorMessage="1" xr:uid="{00000000-0002-0000-0300-000039000000}">
          <x14:formula1>
            <xm:f>'csi-sub'!$A$4444:$A$4527</xm:f>
          </x14:formula1>
          <xm:sqref>E220:E229</xm:sqref>
        </x14:dataValidation>
        <x14:dataValidation type="list" allowBlank="1" showInputMessage="1" showErrorMessage="1" xr:uid="{00000000-0002-0000-0300-00003A000000}">
          <x14:formula1>
            <xm:f>'csi-sub'!$A$4529:$A$4762</xm:f>
          </x14:formula1>
          <xm:sqref>E233:E242</xm:sqref>
        </x14:dataValidation>
        <x14:dataValidation type="list" allowBlank="1" showInputMessage="1" showErrorMessage="1" xr:uid="{00000000-0002-0000-0300-00003B000000}">
          <x14:formula1>
            <xm:f>'csi-sub'!$A$4764:$A$4944</xm:f>
          </x14:formula1>
          <xm:sqref>E246:E255</xm:sqref>
        </x14:dataValidation>
        <x14:dataValidation type="list" allowBlank="1" showInputMessage="1" showErrorMessage="1" xr:uid="{00000000-0002-0000-0300-00003C000000}">
          <x14:formula1>
            <xm:f>'csi-sub'!$A$5309:$A$5604</xm:f>
          </x14:formula1>
          <xm:sqref>E272:E281</xm:sqref>
        </x14:dataValidation>
        <x14:dataValidation type="list" allowBlank="1" showInputMessage="1" showErrorMessage="1" xr:uid="{00000000-0002-0000-0300-00003D000000}">
          <x14:formula1>
            <xm:f>'csi-sub'!$A$5606:$A$5906</xm:f>
          </x14:formula1>
          <xm:sqref>E285:E294</xm:sqref>
        </x14:dataValidation>
        <x14:dataValidation type="list" allowBlank="1" showInputMessage="1" showErrorMessage="1" xr:uid="{00000000-0002-0000-0300-00003E000000}">
          <x14:formula1>
            <xm:f>'csi-sub'!$A$5908:$A$6523</xm:f>
          </x14:formula1>
          <xm:sqref>E298:E307</xm:sqref>
        </x14:dataValidation>
        <x14:dataValidation type="list" allowBlank="1" showInputMessage="1" showErrorMessage="1" xr:uid="{00000000-0002-0000-0300-00003F000000}">
          <x14:formula1>
            <xm:f>'csi-sub'!$A$6525:$A$6732</xm:f>
          </x14:formula1>
          <xm:sqref>E311:E320</xm:sqref>
        </x14:dataValidation>
        <x14:dataValidation type="list" allowBlank="1" showInputMessage="1" showErrorMessage="1" xr:uid="{00000000-0002-0000-0300-000040000000}">
          <x14:formula1>
            <xm:f>'csi-sub'!$A$6734:$A$6930</xm:f>
          </x14:formula1>
          <xm:sqref>E324:E333</xm:sqref>
        </x14:dataValidation>
        <x14:dataValidation type="list" allowBlank="1" showInputMessage="1" showErrorMessage="1" xr:uid="{00000000-0002-0000-0300-000041000000}">
          <x14:formula1>
            <xm:f>'csi-sub'!$A$6932:$A$7444</xm:f>
          </x14:formula1>
          <xm:sqref>E337:E346</xm:sqref>
        </x14:dataValidation>
        <x14:dataValidation type="list" allowBlank="1" showInputMessage="1" showErrorMessage="1" xr:uid="{00000000-0002-0000-0300-000042000000}">
          <x14:formula1>
            <xm:f>'csi-sub'!$A$7446:$A$7795</xm:f>
          </x14:formula1>
          <xm:sqref>E350:E359</xm:sqref>
        </x14:dataValidation>
        <x14:dataValidation type="list" allowBlank="1" showInputMessage="1" showErrorMessage="1" xr:uid="{00000000-0002-0000-0300-000043000000}">
          <x14:formula1>
            <xm:f>'csi-sub'!$A$7797:$A$7879</xm:f>
          </x14:formula1>
          <xm:sqref>E363:E372</xm:sqref>
        </x14:dataValidation>
        <x14:dataValidation type="list" allowBlank="1" showInputMessage="1" showErrorMessage="1" xr:uid="{00000000-0002-0000-0300-000044000000}">
          <x14:formula1>
            <xm:f>'csi-sub'!$A$7881:$A$8220</xm:f>
          </x14:formula1>
          <xm:sqref>E376:E385</xm:sqref>
        </x14:dataValidation>
        <x14:dataValidation type="list" allowBlank="1" showInputMessage="1" showErrorMessage="1" xr:uid="{00000000-0002-0000-0300-000045000000}">
          <x14:formula1>
            <xm:f>'csi-sub'!$A$8222:$A$8389</xm:f>
          </x14:formula1>
          <xm:sqref>E389:E398</xm:sqref>
        </x14:dataValidation>
        <x14:dataValidation type="list" allowBlank="1" showInputMessage="1" showErrorMessage="1" xr:uid="{00000000-0002-0000-0300-000046000000}">
          <x14:formula1>
            <xm:f>'csi-sub'!$A$8391:$A$8495</xm:f>
          </x14:formula1>
          <xm:sqref>E402:E411</xm:sqref>
        </x14:dataValidation>
        <x14:dataValidation type="list" allowBlank="1" showInputMessage="1" showErrorMessage="1" xr:uid="{00000000-0002-0000-0300-000047000000}">
          <x14:formula1>
            <xm:f>'csi-sub'!$A$8497:$A$8760</xm:f>
          </x14:formula1>
          <xm:sqref>E415:E424</xm:sqref>
        </x14:dataValidation>
        <x14:dataValidation type="list" allowBlank="1" showInputMessage="1" showErrorMessage="1" error="Text ONLY!" xr:uid="{00000000-0002-0000-0300-000048000000}">
          <x14:formula1>
            <xm:f>csi!$A$37:$A$124</xm:f>
          </x14:formula1>
          <xm:sqref>J428:J437 J415:J424 J25:J34 J38:J47 J51:J60 J64:J73 J77:J86 J90:J99 J103:J112 J116:J125 J129:J138 J142:J151 J155:J164 J168:J177 J181:J190 J194:J203 J207:J216 J220:J229 J233:J242 J246:J255 J259:J268 J272:J281 J285:J294 J298:J307 J311:J320 J324:J333 J337:J346 J350:J359 J363:J372 J376:J385 J389:J398 J402:J411 J12:J21 J9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DE29D-4577-4D16-8640-283F559AB6BB}">
  <sheetPr>
    <pageSetUpPr fitToPage="1"/>
  </sheetPr>
  <dimension ref="B1:H210"/>
  <sheetViews>
    <sheetView showGridLines="0" zoomScale="85" zoomScaleNormal="85" zoomScalePageLayoutView="115" workbookViewId="0">
      <pane ySplit="7" topLeftCell="A8" activePane="bottomLeft" state="frozen"/>
      <selection pane="bottomLeft" activeCell="E14" sqref="E14:E15"/>
    </sheetView>
  </sheetViews>
  <sheetFormatPr defaultColWidth="8.88671875" defaultRowHeight="15" outlineLevelRow="2"/>
  <cols>
    <col min="1" max="1" width="3.109375" style="15" customWidth="1"/>
    <col min="2" max="2" width="2.6640625" style="37" customWidth="1"/>
    <col min="3" max="3" width="10.109375" style="38" customWidth="1"/>
    <col min="4" max="4" width="7.5546875" style="39" customWidth="1"/>
    <col min="5" max="5" width="87" style="40" customWidth="1"/>
    <col min="6" max="6" width="9" style="15" customWidth="1"/>
    <col min="7" max="16384" width="8.88671875" style="15"/>
  </cols>
  <sheetData>
    <row r="1" spans="2:5" ht="34.5" customHeight="1">
      <c r="B1" s="267" t="s">
        <v>9361</v>
      </c>
      <c r="C1" s="267"/>
      <c r="D1" s="267"/>
      <c r="E1" s="267"/>
    </row>
    <row r="2" spans="2:5" ht="7.5" customHeight="1">
      <c r="B2" s="268"/>
      <c r="C2" s="268"/>
      <c r="D2" s="268"/>
      <c r="E2" s="268"/>
    </row>
    <row r="3" spans="2:5" ht="13.5" customHeight="1">
      <c r="B3" s="16"/>
      <c r="C3" s="17"/>
      <c r="D3" s="18"/>
      <c r="E3" s="19"/>
    </row>
    <row r="4" spans="2:5" ht="23.25" customHeight="1">
      <c r="B4" s="130" t="str">
        <f>"Project ID: "&amp;TEXT(HardCostDetailLevel1!C2,"")</f>
        <v xml:space="preserve">Project ID: </v>
      </c>
      <c r="C4" s="20"/>
      <c r="D4" s="18"/>
      <c r="E4" s="21" t="s">
        <v>58</v>
      </c>
    </row>
    <row r="5" spans="2:5" ht="16.5" customHeight="1">
      <c r="B5" s="16"/>
      <c r="C5" s="17"/>
      <c r="D5" s="18"/>
      <c r="E5" s="22" t="s">
        <v>59</v>
      </c>
    </row>
    <row r="6" spans="2:5" ht="15.75" customHeight="1" thickBot="1">
      <c r="B6" s="16"/>
      <c r="C6" s="17"/>
      <c r="D6" s="18"/>
      <c r="E6" s="23"/>
    </row>
    <row r="7" spans="2:5" ht="39" customHeight="1" thickBot="1">
      <c r="B7" s="269" t="s">
        <v>60</v>
      </c>
      <c r="C7" s="270"/>
      <c r="D7" s="270"/>
      <c r="E7" s="109" t="s">
        <v>3</v>
      </c>
    </row>
    <row r="8" spans="2:5" ht="21" customHeight="1">
      <c r="B8" s="110" t="s">
        <v>9360</v>
      </c>
      <c r="C8" s="111" t="s">
        <v>9370</v>
      </c>
      <c r="D8" s="111"/>
      <c r="E8" s="112"/>
    </row>
    <row r="9" spans="2:5" s="28" customFormat="1" ht="20.25" customHeight="1" outlineLevel="1">
      <c r="B9" s="24"/>
      <c r="C9" s="25" t="s">
        <v>9371</v>
      </c>
      <c r="D9" s="26" t="s">
        <v>61</v>
      </c>
      <c r="E9" s="27"/>
    </row>
    <row r="10" spans="2:5" s="28" customFormat="1" ht="20.25" customHeight="1" outlineLevel="1">
      <c r="B10" s="24"/>
      <c r="C10" s="25" t="s">
        <v>9372</v>
      </c>
      <c r="D10" s="26" t="s">
        <v>62</v>
      </c>
      <c r="E10" s="27"/>
    </row>
    <row r="11" spans="2:5" ht="21" customHeight="1">
      <c r="B11" s="113" t="s">
        <v>9359</v>
      </c>
      <c r="C11" s="114" t="s">
        <v>9373</v>
      </c>
      <c r="D11" s="114"/>
      <c r="E11" s="115"/>
    </row>
    <row r="12" spans="2:5" s="28" customFormat="1" ht="20.25" customHeight="1" outlineLevel="1">
      <c r="B12" s="24"/>
      <c r="C12" s="25" t="s">
        <v>9374</v>
      </c>
      <c r="D12" s="26" t="s">
        <v>63</v>
      </c>
      <c r="E12" s="27"/>
    </row>
    <row r="13" spans="2:5" s="28" customFormat="1" ht="20.25" customHeight="1" outlineLevel="1">
      <c r="B13" s="24"/>
      <c r="C13" s="25" t="s">
        <v>9375</v>
      </c>
      <c r="D13" s="26" t="s">
        <v>64</v>
      </c>
      <c r="E13" s="27"/>
    </row>
    <row r="14" spans="2:5" s="28" customFormat="1" ht="20.25" customHeight="1" outlineLevel="1">
      <c r="B14" s="24"/>
      <c r="C14" s="25" t="s">
        <v>9376</v>
      </c>
      <c r="D14" s="26" t="s">
        <v>65</v>
      </c>
      <c r="E14" s="27"/>
    </row>
    <row r="15" spans="2:5" s="28" customFormat="1" ht="20.25" customHeight="1" outlineLevel="1">
      <c r="B15" s="24"/>
      <c r="C15" s="25" t="s">
        <v>9377</v>
      </c>
      <c r="D15" s="26" t="s">
        <v>66</v>
      </c>
      <c r="E15" s="27"/>
    </row>
    <row r="16" spans="2:5" s="28" customFormat="1" ht="20.25" customHeight="1" outlineLevel="1">
      <c r="B16" s="24"/>
      <c r="C16" s="25" t="s">
        <v>9378</v>
      </c>
      <c r="D16" s="26" t="s">
        <v>67</v>
      </c>
      <c r="E16" s="27"/>
    </row>
    <row r="17" spans="2:5" s="28" customFormat="1" ht="20.25" customHeight="1" outlineLevel="1">
      <c r="B17" s="24"/>
      <c r="C17" s="25" t="s">
        <v>9379</v>
      </c>
      <c r="D17" s="26" t="s">
        <v>68</v>
      </c>
      <c r="E17" s="27"/>
    </row>
    <row r="18" spans="2:5" ht="21" customHeight="1">
      <c r="B18" s="113" t="s">
        <v>9358</v>
      </c>
      <c r="C18" s="114" t="s">
        <v>9387</v>
      </c>
      <c r="D18" s="114"/>
      <c r="E18" s="115"/>
    </row>
    <row r="19" spans="2:5" s="28" customFormat="1" ht="20.25" customHeight="1" outlineLevel="1">
      <c r="B19" s="24"/>
      <c r="C19" s="25" t="s">
        <v>69</v>
      </c>
      <c r="D19" s="26" t="s">
        <v>70</v>
      </c>
      <c r="E19" s="27"/>
    </row>
    <row r="20" spans="2:5" ht="20.25" customHeight="1" outlineLevel="2">
      <c r="B20" s="29"/>
      <c r="C20" s="116"/>
      <c r="D20" s="117" t="s">
        <v>9357</v>
      </c>
      <c r="E20" s="118" t="s">
        <v>71</v>
      </c>
    </row>
    <row r="21" spans="2:5" ht="20.25" customHeight="1" outlineLevel="2">
      <c r="B21" s="29"/>
      <c r="C21" s="116"/>
      <c r="D21" s="117" t="s">
        <v>9356</v>
      </c>
      <c r="E21" s="118" t="s">
        <v>72</v>
      </c>
    </row>
    <row r="22" spans="2:5" ht="20.25" customHeight="1" outlineLevel="2">
      <c r="B22" s="29"/>
      <c r="C22" s="116"/>
      <c r="D22" s="117" t="s">
        <v>9355</v>
      </c>
      <c r="E22" s="118" t="s">
        <v>73</v>
      </c>
    </row>
    <row r="23" spans="2:5" ht="20.25" customHeight="1" outlineLevel="2">
      <c r="B23" s="29"/>
      <c r="C23" s="116"/>
      <c r="D23" s="117" t="s">
        <v>9354</v>
      </c>
      <c r="E23" s="118" t="s">
        <v>74</v>
      </c>
    </row>
    <row r="24" spans="2:5" ht="20.25" customHeight="1" outlineLevel="2">
      <c r="B24" s="29"/>
      <c r="C24" s="116"/>
      <c r="D24" s="117" t="s">
        <v>9353</v>
      </c>
      <c r="E24" s="118" t="s">
        <v>75</v>
      </c>
    </row>
    <row r="25" spans="2:5" ht="20.25" customHeight="1" outlineLevel="2">
      <c r="B25" s="29"/>
      <c r="C25" s="116"/>
      <c r="D25" s="117" t="s">
        <v>9352</v>
      </c>
      <c r="E25" s="118" t="s">
        <v>76</v>
      </c>
    </row>
    <row r="26" spans="2:5" ht="20.25" customHeight="1" outlineLevel="2">
      <c r="B26" s="29"/>
      <c r="C26" s="116"/>
      <c r="D26" s="117" t="s">
        <v>9351</v>
      </c>
      <c r="E26" s="118" t="s">
        <v>77</v>
      </c>
    </row>
    <row r="27" spans="2:5" ht="20.25" customHeight="1" outlineLevel="2">
      <c r="B27" s="29"/>
      <c r="C27" s="116"/>
      <c r="D27" s="117" t="s">
        <v>9350</v>
      </c>
      <c r="E27" s="118" t="s">
        <v>78</v>
      </c>
    </row>
    <row r="28" spans="2:5" ht="20.25" customHeight="1" outlineLevel="2">
      <c r="B28" s="29"/>
      <c r="C28" s="116"/>
      <c r="D28" s="117" t="s">
        <v>9349</v>
      </c>
      <c r="E28" s="118" t="s">
        <v>79</v>
      </c>
    </row>
    <row r="29" spans="2:5" ht="20.25" customHeight="1" outlineLevel="2">
      <c r="B29" s="29"/>
      <c r="C29" s="116"/>
      <c r="D29" s="117" t="s">
        <v>9348</v>
      </c>
      <c r="E29" s="118" t="s">
        <v>80</v>
      </c>
    </row>
    <row r="30" spans="2:5" ht="20.25" customHeight="1" outlineLevel="2">
      <c r="B30" s="29"/>
      <c r="C30" s="116"/>
      <c r="D30" s="117" t="s">
        <v>9347</v>
      </c>
      <c r="E30" s="118" t="s">
        <v>81</v>
      </c>
    </row>
    <row r="31" spans="2:5" ht="20.25" customHeight="1" outlineLevel="2">
      <c r="B31" s="29"/>
      <c r="C31" s="116"/>
      <c r="D31" s="117" t="s">
        <v>9346</v>
      </c>
      <c r="E31" s="118" t="s">
        <v>82</v>
      </c>
    </row>
    <row r="32" spans="2:5" ht="20.25" customHeight="1" outlineLevel="2">
      <c r="B32" s="30"/>
      <c r="C32" s="119"/>
      <c r="D32" s="120" t="s">
        <v>9345</v>
      </c>
      <c r="E32" s="121" t="s">
        <v>83</v>
      </c>
    </row>
    <row r="33" spans="2:5" outlineLevel="2">
      <c r="B33" s="122"/>
      <c r="C33" s="123"/>
      <c r="D33" s="124"/>
      <c r="E33" s="125" t="s">
        <v>9380</v>
      </c>
    </row>
    <row r="34" spans="2:5" s="28" customFormat="1" ht="20.25" customHeight="1" outlineLevel="1">
      <c r="B34" s="24"/>
      <c r="C34" s="25" t="s">
        <v>84</v>
      </c>
      <c r="D34" s="26" t="s">
        <v>85</v>
      </c>
      <c r="E34" s="27"/>
    </row>
    <row r="35" spans="2:5" ht="30" outlineLevel="2">
      <c r="B35" s="29"/>
      <c r="C35" s="116"/>
      <c r="D35" s="117" t="s">
        <v>9344</v>
      </c>
      <c r="E35" s="118" t="s">
        <v>86</v>
      </c>
    </row>
    <row r="36" spans="2:5" ht="20.25" customHeight="1" outlineLevel="2">
      <c r="B36" s="29"/>
      <c r="C36" s="116"/>
      <c r="D36" s="117" t="s">
        <v>9343</v>
      </c>
      <c r="E36" s="118" t="s">
        <v>87</v>
      </c>
    </row>
    <row r="37" spans="2:5" ht="20.25" customHeight="1" outlineLevel="2">
      <c r="B37" s="29"/>
      <c r="C37" s="116"/>
      <c r="D37" s="117" t="s">
        <v>9342</v>
      </c>
      <c r="E37" s="118" t="s">
        <v>88</v>
      </c>
    </row>
    <row r="38" spans="2:5" ht="20.25" customHeight="1" outlineLevel="2">
      <c r="B38" s="29"/>
      <c r="C38" s="116"/>
      <c r="D38" s="117" t="s">
        <v>9341</v>
      </c>
      <c r="E38" s="118" t="s">
        <v>89</v>
      </c>
    </row>
    <row r="39" spans="2:5" outlineLevel="2">
      <c r="B39" s="122"/>
      <c r="C39" s="123"/>
      <c r="D39" s="124"/>
      <c r="E39" s="125" t="s">
        <v>9380</v>
      </c>
    </row>
    <row r="40" spans="2:5" s="28" customFormat="1" ht="20.25" customHeight="1" outlineLevel="1">
      <c r="B40" s="24"/>
      <c r="C40" s="25" t="s">
        <v>90</v>
      </c>
      <c r="D40" s="26" t="s">
        <v>91</v>
      </c>
      <c r="E40" s="27"/>
    </row>
    <row r="41" spans="2:5" outlineLevel="2">
      <c r="B41" s="29"/>
      <c r="C41" s="116"/>
      <c r="D41" s="117" t="s">
        <v>9340</v>
      </c>
      <c r="E41" s="118" t="s">
        <v>92</v>
      </c>
    </row>
    <row r="42" spans="2:5" outlineLevel="2">
      <c r="B42" s="122"/>
      <c r="C42" s="123"/>
      <c r="D42" s="124"/>
      <c r="E42" s="125" t="s">
        <v>9380</v>
      </c>
    </row>
    <row r="43" spans="2:5" ht="21" customHeight="1">
      <c r="B43" s="113" t="s">
        <v>9339</v>
      </c>
      <c r="C43" s="114" t="s">
        <v>9381</v>
      </c>
      <c r="D43" s="114"/>
      <c r="E43" s="115"/>
    </row>
    <row r="44" spans="2:5" s="28" customFormat="1" ht="20.25" customHeight="1" outlineLevel="1">
      <c r="B44" s="24"/>
      <c r="C44" s="25" t="s">
        <v>93</v>
      </c>
      <c r="D44" s="26" t="s">
        <v>94</v>
      </c>
      <c r="E44" s="27"/>
    </row>
    <row r="45" spans="2:5" ht="20.25" customHeight="1" outlineLevel="2">
      <c r="B45" s="29"/>
      <c r="C45" s="116"/>
      <c r="D45" s="117" t="s">
        <v>9363</v>
      </c>
      <c r="E45" s="118" t="s">
        <v>95</v>
      </c>
    </row>
    <row r="46" spans="2:5" ht="20.25" customHeight="1" outlineLevel="2">
      <c r="B46" s="29"/>
      <c r="C46" s="116"/>
      <c r="D46" s="117" t="s">
        <v>9364</v>
      </c>
      <c r="E46" s="118" t="s">
        <v>96</v>
      </c>
    </row>
    <row r="47" spans="2:5" ht="20.25" customHeight="1" outlineLevel="2">
      <c r="B47" s="29"/>
      <c r="C47" s="116"/>
      <c r="D47" s="117" t="s">
        <v>9365</v>
      </c>
      <c r="E47" s="118" t="s">
        <v>97</v>
      </c>
    </row>
    <row r="48" spans="2:5" ht="20.25" customHeight="1" outlineLevel="2">
      <c r="B48" s="29"/>
      <c r="C48" s="116"/>
      <c r="D48" s="117" t="s">
        <v>9366</v>
      </c>
      <c r="E48" s="118" t="s">
        <v>98</v>
      </c>
    </row>
    <row r="49" spans="2:5" ht="20.25" customHeight="1" outlineLevel="2">
      <c r="B49" s="29"/>
      <c r="C49" s="116"/>
      <c r="D49" s="117" t="s">
        <v>9367</v>
      </c>
      <c r="E49" s="118" t="s">
        <v>99</v>
      </c>
    </row>
    <row r="50" spans="2:5" ht="20.25" customHeight="1" outlineLevel="2">
      <c r="B50" s="29"/>
      <c r="C50" s="116"/>
      <c r="D50" s="117" t="s">
        <v>9368</v>
      </c>
      <c r="E50" s="118" t="s">
        <v>100</v>
      </c>
    </row>
    <row r="51" spans="2:5" ht="20.25" customHeight="1" outlineLevel="2">
      <c r="B51" s="29"/>
      <c r="C51" s="116"/>
      <c r="D51" s="117" t="s">
        <v>9369</v>
      </c>
      <c r="E51" s="118" t="s">
        <v>101</v>
      </c>
    </row>
    <row r="52" spans="2:5" outlineLevel="2">
      <c r="B52" s="122"/>
      <c r="C52" s="123"/>
      <c r="D52" s="124"/>
      <c r="E52" s="125" t="s">
        <v>9380</v>
      </c>
    </row>
    <row r="53" spans="2:5" s="28" customFormat="1" ht="20.25" customHeight="1" outlineLevel="1">
      <c r="B53" s="24"/>
      <c r="C53" s="25" t="s">
        <v>102</v>
      </c>
      <c r="D53" s="26" t="s">
        <v>103</v>
      </c>
      <c r="E53" s="27"/>
    </row>
    <row r="54" spans="2:5" ht="20.25" customHeight="1" outlineLevel="2">
      <c r="B54" s="29"/>
      <c r="C54" s="116"/>
      <c r="D54" s="117" t="s">
        <v>9338</v>
      </c>
      <c r="E54" s="118" t="s">
        <v>104</v>
      </c>
    </row>
    <row r="55" spans="2:5" ht="20.25" customHeight="1" outlineLevel="2">
      <c r="B55" s="29"/>
      <c r="C55" s="116"/>
      <c r="D55" s="117" t="s">
        <v>9337</v>
      </c>
      <c r="E55" s="118" t="s">
        <v>105</v>
      </c>
    </row>
    <row r="56" spans="2:5" ht="20.25" customHeight="1" outlineLevel="2">
      <c r="B56" s="29"/>
      <c r="C56" s="116"/>
      <c r="D56" s="117" t="s">
        <v>9336</v>
      </c>
      <c r="E56" s="118" t="s">
        <v>106</v>
      </c>
    </row>
    <row r="57" spans="2:5" ht="20.25" customHeight="1" outlineLevel="2">
      <c r="B57" s="29"/>
      <c r="C57" s="116"/>
      <c r="D57" s="117" t="s">
        <v>9335</v>
      </c>
      <c r="E57" s="118" t="s">
        <v>107</v>
      </c>
    </row>
    <row r="58" spans="2:5" ht="20.25" customHeight="1" outlineLevel="2">
      <c r="B58" s="29"/>
      <c r="C58" s="116"/>
      <c r="D58" s="117" t="s">
        <v>9334</v>
      </c>
      <c r="E58" s="118" t="s">
        <v>108</v>
      </c>
    </row>
    <row r="59" spans="2:5" ht="20.25" customHeight="1" outlineLevel="2">
      <c r="B59" s="29"/>
      <c r="C59" s="116"/>
      <c r="D59" s="117" t="s">
        <v>9333</v>
      </c>
      <c r="E59" s="118" t="s">
        <v>109</v>
      </c>
    </row>
    <row r="60" spans="2:5" ht="20.25" customHeight="1" outlineLevel="2">
      <c r="B60" s="29"/>
      <c r="C60" s="116"/>
      <c r="D60" s="117" t="s">
        <v>9332</v>
      </c>
      <c r="E60" s="118" t="s">
        <v>110</v>
      </c>
    </row>
    <row r="61" spans="2:5" ht="20.25" customHeight="1" outlineLevel="2">
      <c r="B61" s="29"/>
      <c r="C61" s="116"/>
      <c r="D61" s="117" t="s">
        <v>9331</v>
      </c>
      <c r="E61" s="118" t="s">
        <v>111</v>
      </c>
    </row>
    <row r="62" spans="2:5" ht="20.25" customHeight="1" outlineLevel="2">
      <c r="B62" s="29"/>
      <c r="C62" s="116"/>
      <c r="D62" s="117" t="s">
        <v>9330</v>
      </c>
      <c r="E62" s="118" t="s">
        <v>112</v>
      </c>
    </row>
    <row r="63" spans="2:5" ht="20.25" customHeight="1" outlineLevel="2">
      <c r="B63" s="29"/>
      <c r="C63" s="116"/>
      <c r="D63" s="117" t="s">
        <v>9329</v>
      </c>
      <c r="E63" s="118" t="s">
        <v>113</v>
      </c>
    </row>
    <row r="64" spans="2:5" ht="20.25" customHeight="1" outlineLevel="2">
      <c r="B64" s="29"/>
      <c r="C64" s="116"/>
      <c r="D64" s="117" t="s">
        <v>9328</v>
      </c>
      <c r="E64" s="118" t="s">
        <v>114</v>
      </c>
    </row>
    <row r="65" spans="2:5" ht="20.25" customHeight="1" outlineLevel="2">
      <c r="B65" s="29"/>
      <c r="C65" s="116"/>
      <c r="D65" s="117" t="s">
        <v>9327</v>
      </c>
      <c r="E65" s="118" t="s">
        <v>115</v>
      </c>
    </row>
    <row r="66" spans="2:5" outlineLevel="2">
      <c r="B66" s="29"/>
      <c r="C66" s="116"/>
      <c r="D66" s="117" t="s">
        <v>9326</v>
      </c>
      <c r="E66" s="118" t="s">
        <v>116</v>
      </c>
    </row>
    <row r="67" spans="2:5" ht="30" outlineLevel="2">
      <c r="B67" s="29"/>
      <c r="C67" s="116"/>
      <c r="D67" s="117" t="s">
        <v>9325</v>
      </c>
      <c r="E67" s="118" t="s">
        <v>117</v>
      </c>
    </row>
    <row r="68" spans="2:5" outlineLevel="2">
      <c r="B68" s="122"/>
      <c r="C68" s="123"/>
      <c r="D68" s="124"/>
      <c r="E68" s="125" t="s">
        <v>9380</v>
      </c>
    </row>
    <row r="69" spans="2:5" s="28" customFormat="1" ht="20.25" customHeight="1" outlineLevel="1">
      <c r="B69" s="24"/>
      <c r="C69" s="25" t="s">
        <v>118</v>
      </c>
      <c r="D69" s="26" t="s">
        <v>119</v>
      </c>
      <c r="E69" s="27"/>
    </row>
    <row r="70" spans="2:5" ht="20.25" customHeight="1" outlineLevel="2">
      <c r="B70" s="29"/>
      <c r="C70" s="116"/>
      <c r="D70" s="117" t="s">
        <v>9324</v>
      </c>
      <c r="E70" s="118" t="s">
        <v>120</v>
      </c>
    </row>
    <row r="71" spans="2:5" ht="20.25" customHeight="1" outlineLevel="2">
      <c r="B71" s="29"/>
      <c r="C71" s="116"/>
      <c r="D71" s="117" t="s">
        <v>9323</v>
      </c>
      <c r="E71" s="118" t="s">
        <v>121</v>
      </c>
    </row>
    <row r="72" spans="2:5" ht="20.25" customHeight="1" outlineLevel="2">
      <c r="B72" s="29"/>
      <c r="C72" s="116"/>
      <c r="D72" s="117" t="s">
        <v>9322</v>
      </c>
      <c r="E72" s="118" t="s">
        <v>122</v>
      </c>
    </row>
    <row r="73" spans="2:5" outlineLevel="2">
      <c r="B73" s="122"/>
      <c r="C73" s="123"/>
      <c r="D73" s="124"/>
      <c r="E73" s="125" t="s">
        <v>9380</v>
      </c>
    </row>
    <row r="74" spans="2:5" s="28" customFormat="1" ht="20.25" customHeight="1" outlineLevel="1">
      <c r="B74" s="24"/>
      <c r="C74" s="25" t="s">
        <v>123</v>
      </c>
      <c r="D74" s="26" t="s">
        <v>124</v>
      </c>
      <c r="E74" s="27"/>
    </row>
    <row r="75" spans="2:5" ht="20.25" customHeight="1" outlineLevel="2">
      <c r="B75" s="29"/>
      <c r="C75" s="116"/>
      <c r="D75" s="117" t="s">
        <v>9321</v>
      </c>
      <c r="E75" s="118" t="s">
        <v>125</v>
      </c>
    </row>
    <row r="76" spans="2:5" ht="20.25" customHeight="1" outlineLevel="2">
      <c r="B76" s="29"/>
      <c r="C76" s="116"/>
      <c r="D76" s="117" t="s">
        <v>9320</v>
      </c>
      <c r="E76" s="118" t="s">
        <v>126</v>
      </c>
    </row>
    <row r="77" spans="2:5" ht="20.25" customHeight="1" outlineLevel="2">
      <c r="B77" s="29"/>
      <c r="C77" s="116"/>
      <c r="D77" s="117" t="s">
        <v>9319</v>
      </c>
      <c r="E77" s="118" t="s">
        <v>127</v>
      </c>
    </row>
    <row r="78" spans="2:5" outlineLevel="2">
      <c r="B78" s="122"/>
      <c r="C78" s="123"/>
      <c r="D78" s="124"/>
      <c r="E78" s="125" t="s">
        <v>9380</v>
      </c>
    </row>
    <row r="79" spans="2:5" s="28" customFormat="1" ht="20.25" customHeight="1" outlineLevel="1">
      <c r="B79" s="24"/>
      <c r="C79" s="25" t="s">
        <v>128</v>
      </c>
      <c r="D79" s="26" t="s">
        <v>129</v>
      </c>
      <c r="E79" s="27"/>
    </row>
    <row r="80" spans="2:5" outlineLevel="2">
      <c r="B80" s="29"/>
      <c r="C80" s="116"/>
      <c r="D80" s="117" t="s">
        <v>9318</v>
      </c>
      <c r="E80" s="118" t="s">
        <v>130</v>
      </c>
    </row>
    <row r="81" spans="2:5" ht="20.25" customHeight="1" outlineLevel="2">
      <c r="B81" s="29"/>
      <c r="C81" s="116"/>
      <c r="D81" s="117" t="s">
        <v>9317</v>
      </c>
      <c r="E81" s="118" t="s">
        <v>131</v>
      </c>
    </row>
    <row r="82" spans="2:5" ht="20.25" customHeight="1" outlineLevel="2">
      <c r="B82" s="29"/>
      <c r="C82" s="116"/>
      <c r="D82" s="117" t="s">
        <v>9316</v>
      </c>
      <c r="E82" s="118" t="s">
        <v>132</v>
      </c>
    </row>
    <row r="83" spans="2:5" ht="20.25" customHeight="1" outlineLevel="2">
      <c r="B83" s="29"/>
      <c r="C83" s="116"/>
      <c r="D83" s="117" t="s">
        <v>9315</v>
      </c>
      <c r="E83" s="118" t="s">
        <v>133</v>
      </c>
    </row>
    <row r="84" spans="2:5" ht="20.25" customHeight="1" outlineLevel="2">
      <c r="B84" s="29"/>
      <c r="C84" s="116"/>
      <c r="D84" s="117" t="s">
        <v>9314</v>
      </c>
      <c r="E84" s="118" t="s">
        <v>134</v>
      </c>
    </row>
    <row r="85" spans="2:5" ht="20.25" customHeight="1" outlineLevel="2">
      <c r="B85" s="29"/>
      <c r="C85" s="116"/>
      <c r="D85" s="117" t="s">
        <v>9313</v>
      </c>
      <c r="E85" s="118" t="s">
        <v>135</v>
      </c>
    </row>
    <row r="86" spans="2:5" outlineLevel="2">
      <c r="B86" s="29"/>
      <c r="C86" s="116"/>
      <c r="D86" s="117" t="s">
        <v>9312</v>
      </c>
      <c r="E86" s="118" t="s">
        <v>136</v>
      </c>
    </row>
    <row r="87" spans="2:5" outlineLevel="2">
      <c r="B87" s="29"/>
      <c r="C87" s="116"/>
      <c r="D87" s="117" t="s">
        <v>9311</v>
      </c>
      <c r="E87" s="118" t="s">
        <v>137</v>
      </c>
    </row>
    <row r="88" spans="2:5" outlineLevel="2">
      <c r="B88" s="29"/>
      <c r="C88" s="116"/>
      <c r="D88" s="117" t="s">
        <v>9310</v>
      </c>
      <c r="E88" s="118" t="s">
        <v>138</v>
      </c>
    </row>
    <row r="89" spans="2:5" ht="20.25" customHeight="1" outlineLevel="2">
      <c r="B89" s="29"/>
      <c r="C89" s="116"/>
      <c r="D89" s="117" t="s">
        <v>9309</v>
      </c>
      <c r="E89" s="118" t="s">
        <v>139</v>
      </c>
    </row>
    <row r="90" spans="2:5" outlineLevel="2">
      <c r="B90" s="122"/>
      <c r="C90" s="123"/>
      <c r="D90" s="124"/>
      <c r="E90" s="125" t="s">
        <v>9380</v>
      </c>
    </row>
    <row r="91" spans="2:5" s="28" customFormat="1" ht="20.25" customHeight="1" outlineLevel="1">
      <c r="B91" s="24"/>
      <c r="C91" s="25" t="s">
        <v>140</v>
      </c>
      <c r="D91" s="26" t="s">
        <v>141</v>
      </c>
      <c r="E91" s="27"/>
    </row>
    <row r="92" spans="2:5" ht="20.25" customHeight="1" outlineLevel="2">
      <c r="B92" s="29"/>
      <c r="C92" s="116"/>
      <c r="D92" s="117" t="s">
        <v>9308</v>
      </c>
      <c r="E92" s="118" t="s">
        <v>142</v>
      </c>
    </row>
    <row r="93" spans="2:5" ht="20.25" customHeight="1" outlineLevel="2">
      <c r="B93" s="29"/>
      <c r="C93" s="116"/>
      <c r="D93" s="117" t="s">
        <v>9307</v>
      </c>
      <c r="E93" s="118" t="s">
        <v>143</v>
      </c>
    </row>
    <row r="94" spans="2:5" ht="20.25" customHeight="1" outlineLevel="2">
      <c r="B94" s="29"/>
      <c r="C94" s="116"/>
      <c r="D94" s="117" t="s">
        <v>9306</v>
      </c>
      <c r="E94" s="118" t="s">
        <v>144</v>
      </c>
    </row>
    <row r="95" spans="2:5" ht="20.25" customHeight="1" outlineLevel="2">
      <c r="B95" s="29"/>
      <c r="C95" s="116"/>
      <c r="D95" s="117" t="s">
        <v>9305</v>
      </c>
      <c r="E95" s="118" t="s">
        <v>145</v>
      </c>
    </row>
    <row r="96" spans="2:5" ht="20.25" customHeight="1" outlineLevel="2">
      <c r="B96" s="29"/>
      <c r="C96" s="116"/>
      <c r="D96" s="117" t="s">
        <v>9304</v>
      </c>
      <c r="E96" s="118" t="s">
        <v>146</v>
      </c>
    </row>
    <row r="97" spans="2:5" ht="20.25" customHeight="1" outlineLevel="2">
      <c r="B97" s="29"/>
      <c r="C97" s="116"/>
      <c r="D97" s="117" t="s">
        <v>9303</v>
      </c>
      <c r="E97" s="118" t="s">
        <v>147</v>
      </c>
    </row>
    <row r="98" spans="2:5" ht="20.25" customHeight="1" outlineLevel="2">
      <c r="B98" s="29"/>
      <c r="C98" s="116"/>
      <c r="D98" s="117" t="s">
        <v>9302</v>
      </c>
      <c r="E98" s="118" t="s">
        <v>148</v>
      </c>
    </row>
    <row r="99" spans="2:5" outlineLevel="2">
      <c r="B99" s="29"/>
      <c r="C99" s="116"/>
      <c r="D99" s="117" t="s">
        <v>9301</v>
      </c>
      <c r="E99" s="118" t="s">
        <v>149</v>
      </c>
    </row>
    <row r="100" spans="2:5" outlineLevel="2">
      <c r="B100" s="122"/>
      <c r="C100" s="123"/>
      <c r="D100" s="124"/>
      <c r="E100" s="125" t="s">
        <v>9380</v>
      </c>
    </row>
    <row r="101" spans="2:5" s="28" customFormat="1" ht="20.25" customHeight="1" outlineLevel="1">
      <c r="B101" s="24"/>
      <c r="C101" s="25" t="s">
        <v>150</v>
      </c>
      <c r="D101" s="26" t="s">
        <v>151</v>
      </c>
      <c r="E101" s="27"/>
    </row>
    <row r="102" spans="2:5" ht="20.25" customHeight="1" outlineLevel="2">
      <c r="B102" s="29"/>
      <c r="C102" s="116"/>
      <c r="D102" s="117" t="s">
        <v>9300</v>
      </c>
      <c r="E102" s="118" t="s">
        <v>152</v>
      </c>
    </row>
    <row r="103" spans="2:5" ht="20.25" customHeight="1" outlineLevel="2">
      <c r="B103" s="29"/>
      <c r="C103" s="116"/>
      <c r="D103" s="117" t="s">
        <v>9299</v>
      </c>
      <c r="E103" s="118" t="s">
        <v>153</v>
      </c>
    </row>
    <row r="104" spans="2:5" ht="20.25" customHeight="1" outlineLevel="2">
      <c r="B104" s="29"/>
      <c r="C104" s="116"/>
      <c r="D104" s="117" t="s">
        <v>9298</v>
      </c>
      <c r="E104" s="118" t="s">
        <v>154</v>
      </c>
    </row>
    <row r="105" spans="2:5" outlineLevel="2">
      <c r="B105" s="122"/>
      <c r="C105" s="123"/>
      <c r="D105" s="124"/>
      <c r="E105" s="125" t="s">
        <v>9380</v>
      </c>
    </row>
    <row r="106" spans="2:5" s="28" customFormat="1" ht="20.25" customHeight="1" outlineLevel="1">
      <c r="B106" s="24"/>
      <c r="C106" s="25" t="s">
        <v>155</v>
      </c>
      <c r="D106" s="26" t="s">
        <v>156</v>
      </c>
      <c r="E106" s="27"/>
    </row>
    <row r="107" spans="2:5" ht="20.25" customHeight="1" outlineLevel="2">
      <c r="B107" s="29"/>
      <c r="C107" s="116"/>
      <c r="D107" s="117" t="s">
        <v>9297</v>
      </c>
      <c r="E107" s="118" t="s">
        <v>157</v>
      </c>
    </row>
    <row r="108" spans="2:5" ht="20.25" customHeight="1" outlineLevel="2">
      <c r="B108" s="29"/>
      <c r="C108" s="116"/>
      <c r="D108" s="117" t="s">
        <v>9296</v>
      </c>
      <c r="E108" s="118" t="s">
        <v>158</v>
      </c>
    </row>
    <row r="109" spans="2:5" outlineLevel="2">
      <c r="B109" s="122"/>
      <c r="C109" s="123"/>
      <c r="D109" s="124"/>
      <c r="E109" s="125" t="s">
        <v>9380</v>
      </c>
    </row>
    <row r="110" spans="2:5" s="28" customFormat="1" ht="20.25" customHeight="1" outlineLevel="1">
      <c r="B110" s="24"/>
      <c r="C110" s="25" t="s">
        <v>9216</v>
      </c>
      <c r="D110" s="26" t="s">
        <v>9233</v>
      </c>
      <c r="E110" s="27"/>
    </row>
    <row r="111" spans="2:5" ht="20.25" customHeight="1" outlineLevel="2">
      <c r="B111" s="29"/>
      <c r="C111" s="116"/>
      <c r="D111" s="117" t="s">
        <v>9295</v>
      </c>
      <c r="E111" s="118" t="s">
        <v>9217</v>
      </c>
    </row>
    <row r="112" spans="2:5" outlineLevel="2">
      <c r="B112" s="122"/>
      <c r="C112" s="123"/>
      <c r="D112" s="124"/>
      <c r="E112" s="125" t="s">
        <v>9380</v>
      </c>
    </row>
    <row r="113" spans="2:5" s="28" customFormat="1" ht="20.25" customHeight="1" outlineLevel="1">
      <c r="B113" s="24"/>
      <c r="C113" s="25" t="s">
        <v>9218</v>
      </c>
      <c r="D113" s="26" t="s">
        <v>9219</v>
      </c>
      <c r="E113" s="27"/>
    </row>
    <row r="114" spans="2:5" ht="20.25" customHeight="1" outlineLevel="2">
      <c r="B114" s="29"/>
      <c r="C114" s="116"/>
      <c r="D114" s="117" t="s">
        <v>9362</v>
      </c>
      <c r="E114" s="118" t="s">
        <v>9220</v>
      </c>
    </row>
    <row r="115" spans="2:5" outlineLevel="2">
      <c r="B115" s="122"/>
      <c r="C115" s="123"/>
      <c r="D115" s="124"/>
      <c r="E115" s="125" t="s">
        <v>9380</v>
      </c>
    </row>
    <row r="116" spans="2:5" ht="21" customHeight="1">
      <c r="B116" s="113" t="s">
        <v>9294</v>
      </c>
      <c r="C116" s="114" t="s">
        <v>9382</v>
      </c>
      <c r="D116" s="114"/>
      <c r="E116" s="115"/>
    </row>
    <row r="117" spans="2:5" s="28" customFormat="1" ht="20.25" customHeight="1" outlineLevel="1">
      <c r="B117" s="24"/>
      <c r="C117" s="25" t="s">
        <v>159</v>
      </c>
      <c r="D117" s="26" t="s">
        <v>160</v>
      </c>
      <c r="E117" s="27"/>
    </row>
    <row r="118" spans="2:5" ht="20.25" customHeight="1" outlineLevel="2">
      <c r="B118" s="29"/>
      <c r="C118" s="116"/>
      <c r="D118" s="117" t="s">
        <v>9293</v>
      </c>
      <c r="E118" s="118" t="s">
        <v>161</v>
      </c>
    </row>
    <row r="119" spans="2:5" ht="20.25" customHeight="1" outlineLevel="2">
      <c r="B119" s="29"/>
      <c r="C119" s="116"/>
      <c r="D119" s="117" t="s">
        <v>9292</v>
      </c>
      <c r="E119" s="118" t="s">
        <v>162</v>
      </c>
    </row>
    <row r="120" spans="2:5" ht="20.25" customHeight="1" outlineLevel="2">
      <c r="B120" s="29"/>
      <c r="C120" s="116"/>
      <c r="D120" s="117" t="s">
        <v>9291</v>
      </c>
      <c r="E120" s="118" t="s">
        <v>163</v>
      </c>
    </row>
    <row r="121" spans="2:5" outlineLevel="2">
      <c r="B121" s="122"/>
      <c r="C121" s="123"/>
      <c r="D121" s="124"/>
      <c r="E121" s="125" t="s">
        <v>9380</v>
      </c>
    </row>
    <row r="122" spans="2:5" s="28" customFormat="1" ht="20.25" customHeight="1" outlineLevel="1">
      <c r="B122" s="24"/>
      <c r="C122" s="25" t="s">
        <v>164</v>
      </c>
      <c r="D122" s="26" t="s">
        <v>9383</v>
      </c>
      <c r="E122" s="27"/>
    </row>
    <row r="123" spans="2:5" ht="20.25" customHeight="1" outlineLevel="2">
      <c r="B123" s="29"/>
      <c r="C123" s="116"/>
      <c r="D123" s="117" t="s">
        <v>9290</v>
      </c>
      <c r="E123" s="118" t="s">
        <v>165</v>
      </c>
    </row>
    <row r="124" spans="2:5" ht="20.25" customHeight="1" outlineLevel="2">
      <c r="B124" s="29"/>
      <c r="C124" s="116"/>
      <c r="D124" s="117" t="s">
        <v>9289</v>
      </c>
      <c r="E124" s="118" t="s">
        <v>166</v>
      </c>
    </row>
    <row r="125" spans="2:5" ht="20.25" customHeight="1" outlineLevel="2">
      <c r="B125" s="29"/>
      <c r="C125" s="116"/>
      <c r="D125" s="117" t="s">
        <v>9288</v>
      </c>
      <c r="E125" s="118" t="s">
        <v>167</v>
      </c>
    </row>
    <row r="126" spans="2:5" ht="20.25" customHeight="1" outlineLevel="2">
      <c r="B126" s="29"/>
      <c r="C126" s="116"/>
      <c r="D126" s="117" t="s">
        <v>9287</v>
      </c>
      <c r="E126" s="118" t="s">
        <v>168</v>
      </c>
    </row>
    <row r="127" spans="2:5" ht="20.25" customHeight="1" outlineLevel="2">
      <c r="B127" s="29"/>
      <c r="C127" s="116"/>
      <c r="D127" s="117" t="s">
        <v>9286</v>
      </c>
      <c r="E127" s="118" t="s">
        <v>169</v>
      </c>
    </row>
    <row r="128" spans="2:5" outlineLevel="2">
      <c r="B128" s="122"/>
      <c r="C128" s="123"/>
      <c r="D128" s="124"/>
      <c r="E128" s="125" t="s">
        <v>9380</v>
      </c>
    </row>
    <row r="129" spans="2:5" s="28" customFormat="1" ht="20.25" customHeight="1" outlineLevel="1">
      <c r="B129" s="24"/>
      <c r="C129" s="25" t="s">
        <v>170</v>
      </c>
      <c r="D129" s="26" t="s">
        <v>171</v>
      </c>
      <c r="E129" s="27"/>
    </row>
    <row r="130" spans="2:5" ht="20.25" customHeight="1" outlineLevel="2">
      <c r="B130" s="29"/>
      <c r="C130" s="116"/>
      <c r="D130" s="117" t="s">
        <v>9285</v>
      </c>
      <c r="E130" s="118" t="s">
        <v>172</v>
      </c>
    </row>
    <row r="131" spans="2:5" ht="20.25" customHeight="1" outlineLevel="2">
      <c r="B131" s="29"/>
      <c r="C131" s="116"/>
      <c r="D131" s="117" t="s">
        <v>9284</v>
      </c>
      <c r="E131" s="118" t="s">
        <v>173</v>
      </c>
    </row>
    <row r="132" spans="2:5" ht="20.25" customHeight="1" outlineLevel="2">
      <c r="B132" s="29"/>
      <c r="C132" s="116"/>
      <c r="D132" s="117" t="s">
        <v>9283</v>
      </c>
      <c r="E132" s="118" t="s">
        <v>174</v>
      </c>
    </row>
    <row r="133" spans="2:5" outlineLevel="2">
      <c r="B133" s="122"/>
      <c r="C133" s="123"/>
      <c r="D133" s="124"/>
      <c r="E133" s="125" t="s">
        <v>9380</v>
      </c>
    </row>
    <row r="134" spans="2:5" ht="21" customHeight="1">
      <c r="B134" s="113" t="s">
        <v>9282</v>
      </c>
      <c r="C134" s="114" t="s">
        <v>9384</v>
      </c>
      <c r="D134" s="114"/>
      <c r="E134" s="115"/>
    </row>
    <row r="135" spans="2:5" s="28" customFormat="1" ht="20.25" customHeight="1" outlineLevel="1">
      <c r="B135" s="24"/>
      <c r="C135" s="25" t="s">
        <v>175</v>
      </c>
      <c r="D135" s="26" t="s">
        <v>176</v>
      </c>
      <c r="E135" s="27"/>
    </row>
    <row r="136" spans="2:5" ht="20.25" customHeight="1" outlineLevel="2">
      <c r="B136" s="29"/>
      <c r="C136" s="116"/>
      <c r="D136" s="117" t="s">
        <v>9281</v>
      </c>
      <c r="E136" s="118" t="s">
        <v>177</v>
      </c>
    </row>
    <row r="137" spans="2:5" ht="20.25" customHeight="1" outlineLevel="2">
      <c r="B137" s="29"/>
      <c r="C137" s="116"/>
      <c r="D137" s="117" t="s">
        <v>9280</v>
      </c>
      <c r="E137" s="118" t="s">
        <v>178</v>
      </c>
    </row>
    <row r="138" spans="2:5" ht="20.25" customHeight="1" outlineLevel="2">
      <c r="B138" s="29"/>
      <c r="C138" s="116"/>
      <c r="D138" s="117" t="s">
        <v>9279</v>
      </c>
      <c r="E138" s="118" t="s">
        <v>179</v>
      </c>
    </row>
    <row r="139" spans="2:5" ht="20.25" customHeight="1" outlineLevel="2">
      <c r="B139" s="29"/>
      <c r="C139" s="116"/>
      <c r="D139" s="117" t="s">
        <v>9278</v>
      </c>
      <c r="E139" s="118" t="s">
        <v>180</v>
      </c>
    </row>
    <row r="140" spans="2:5" outlineLevel="2">
      <c r="B140" s="29"/>
      <c r="C140" s="116"/>
      <c r="D140" s="117" t="s">
        <v>9277</v>
      </c>
      <c r="E140" s="118" t="s">
        <v>181</v>
      </c>
    </row>
    <row r="141" spans="2:5" ht="20.25" customHeight="1" outlineLevel="2">
      <c r="B141" s="29"/>
      <c r="C141" s="116"/>
      <c r="D141" s="117" t="s">
        <v>9276</v>
      </c>
      <c r="E141" s="118" t="s">
        <v>182</v>
      </c>
    </row>
    <row r="142" spans="2:5" ht="20.25" customHeight="1" outlineLevel="2">
      <c r="B142" s="29"/>
      <c r="C142" s="116"/>
      <c r="D142" s="117" t="s">
        <v>9275</v>
      </c>
      <c r="E142" s="118" t="s">
        <v>183</v>
      </c>
    </row>
    <row r="143" spans="2:5" outlineLevel="2">
      <c r="B143" s="122"/>
      <c r="C143" s="123"/>
      <c r="D143" s="124"/>
      <c r="E143" s="125" t="s">
        <v>9380</v>
      </c>
    </row>
    <row r="144" spans="2:5" s="28" customFormat="1" ht="20.25" customHeight="1" outlineLevel="1">
      <c r="B144" s="24"/>
      <c r="C144" s="25" t="s">
        <v>184</v>
      </c>
      <c r="D144" s="26" t="s">
        <v>185</v>
      </c>
      <c r="E144" s="27"/>
    </row>
    <row r="145" spans="2:5" ht="20.25" customHeight="1" outlineLevel="2">
      <c r="B145" s="29"/>
      <c r="C145" s="116"/>
      <c r="D145" s="117" t="s">
        <v>9274</v>
      </c>
      <c r="E145" s="118" t="s">
        <v>186</v>
      </c>
    </row>
    <row r="146" spans="2:5" ht="20.25" customHeight="1" outlineLevel="2">
      <c r="B146" s="29"/>
      <c r="C146" s="116"/>
      <c r="D146" s="117" t="s">
        <v>9273</v>
      </c>
      <c r="E146" s="118" t="s">
        <v>187</v>
      </c>
    </row>
    <row r="147" spans="2:5" ht="20.25" customHeight="1" outlineLevel="2">
      <c r="B147" s="29"/>
      <c r="C147" s="116"/>
      <c r="D147" s="117" t="s">
        <v>9272</v>
      </c>
      <c r="E147" s="118" t="s">
        <v>188</v>
      </c>
    </row>
    <row r="148" spans="2:5" ht="20.25" customHeight="1" outlineLevel="2">
      <c r="B148" s="29"/>
      <c r="C148" s="116"/>
      <c r="D148" s="117" t="s">
        <v>9271</v>
      </c>
      <c r="E148" s="118" t="s">
        <v>189</v>
      </c>
    </row>
    <row r="149" spans="2:5" ht="20.25" customHeight="1" outlineLevel="2">
      <c r="B149" s="29"/>
      <c r="C149" s="116"/>
      <c r="D149" s="117" t="s">
        <v>9270</v>
      </c>
      <c r="E149" s="118" t="s">
        <v>190</v>
      </c>
    </row>
    <row r="150" spans="2:5" ht="20.25" customHeight="1" outlineLevel="2">
      <c r="B150" s="29"/>
      <c r="C150" s="116"/>
      <c r="D150" s="117" t="s">
        <v>9269</v>
      </c>
      <c r="E150" s="118" t="s">
        <v>191</v>
      </c>
    </row>
    <row r="151" spans="2:5" ht="20.25" customHeight="1" outlineLevel="2">
      <c r="B151" s="29"/>
      <c r="C151" s="116"/>
      <c r="D151" s="117" t="s">
        <v>9268</v>
      </c>
      <c r="E151" s="118" t="s">
        <v>192</v>
      </c>
    </row>
    <row r="152" spans="2:5" ht="20.25" customHeight="1" outlineLevel="2">
      <c r="B152" s="29"/>
      <c r="C152" s="116"/>
      <c r="D152" s="117" t="s">
        <v>9267</v>
      </c>
      <c r="E152" s="118" t="s">
        <v>193</v>
      </c>
    </row>
    <row r="153" spans="2:5" ht="20.25" customHeight="1" outlineLevel="2">
      <c r="B153" s="29"/>
      <c r="C153" s="116"/>
      <c r="D153" s="117" t="s">
        <v>9266</v>
      </c>
      <c r="E153" s="118" t="s">
        <v>9385</v>
      </c>
    </row>
    <row r="154" spans="2:5" ht="20.25" customHeight="1" outlineLevel="2">
      <c r="B154" s="29"/>
      <c r="C154" s="116"/>
      <c r="D154" s="117" t="s">
        <v>9265</v>
      </c>
      <c r="E154" s="118" t="s">
        <v>194</v>
      </c>
    </row>
    <row r="155" spans="2:5" ht="20.25" customHeight="1" outlineLevel="2">
      <c r="B155" s="29"/>
      <c r="C155" s="116"/>
      <c r="D155" s="117" t="s">
        <v>9264</v>
      </c>
      <c r="E155" s="118" t="s">
        <v>195</v>
      </c>
    </row>
    <row r="156" spans="2:5" ht="20.25" customHeight="1" outlineLevel="2">
      <c r="B156" s="29"/>
      <c r="C156" s="116"/>
      <c r="D156" s="117" t="s">
        <v>9263</v>
      </c>
      <c r="E156" s="118" t="s">
        <v>196</v>
      </c>
    </row>
    <row r="157" spans="2:5" ht="20.25" customHeight="1" outlineLevel="2">
      <c r="B157" s="29"/>
      <c r="C157" s="116"/>
      <c r="D157" s="117" t="s">
        <v>9262</v>
      </c>
      <c r="E157" s="118" t="s">
        <v>197</v>
      </c>
    </row>
    <row r="158" spans="2:5" ht="20.25" customHeight="1" outlineLevel="2">
      <c r="B158" s="29"/>
      <c r="C158" s="116"/>
      <c r="D158" s="117" t="s">
        <v>9261</v>
      </c>
      <c r="E158" s="118" t="s">
        <v>198</v>
      </c>
    </row>
    <row r="159" spans="2:5" ht="20.25" customHeight="1" outlineLevel="2">
      <c r="B159" s="29"/>
      <c r="C159" s="116"/>
      <c r="D159" s="117" t="s">
        <v>9260</v>
      </c>
      <c r="E159" s="118" t="s">
        <v>199</v>
      </c>
    </row>
    <row r="160" spans="2:5" outlineLevel="2">
      <c r="B160" s="122"/>
      <c r="C160" s="123"/>
      <c r="D160" s="124"/>
      <c r="E160" s="125" t="s">
        <v>9380</v>
      </c>
    </row>
    <row r="161" spans="2:5" s="28" customFormat="1" ht="20.25" customHeight="1" outlineLevel="1">
      <c r="B161" s="24"/>
      <c r="C161" s="25" t="s">
        <v>200</v>
      </c>
      <c r="D161" s="26" t="s">
        <v>201</v>
      </c>
      <c r="E161" s="27"/>
    </row>
    <row r="162" spans="2:5" ht="20.25" customHeight="1" outlineLevel="2">
      <c r="B162" s="29"/>
      <c r="C162" s="116"/>
      <c r="D162" s="117" t="s">
        <v>9259</v>
      </c>
      <c r="E162" s="118" t="s">
        <v>202</v>
      </c>
    </row>
    <row r="163" spans="2:5" outlineLevel="2">
      <c r="B163" s="29"/>
      <c r="C163" s="116"/>
      <c r="D163" s="117" t="s">
        <v>9259</v>
      </c>
      <c r="E163" s="118" t="s">
        <v>203</v>
      </c>
    </row>
    <row r="164" spans="2:5" ht="30" outlineLevel="2">
      <c r="B164" s="29"/>
      <c r="C164" s="116"/>
      <c r="D164" s="117" t="s">
        <v>9259</v>
      </c>
      <c r="E164" s="118" t="s">
        <v>204</v>
      </c>
    </row>
    <row r="165" spans="2:5" ht="20.25" customHeight="1" outlineLevel="2">
      <c r="B165" s="29"/>
      <c r="C165" s="116"/>
      <c r="D165" s="117" t="s">
        <v>9259</v>
      </c>
      <c r="E165" s="118" t="s">
        <v>205</v>
      </c>
    </row>
    <row r="166" spans="2:5" ht="20.25" customHeight="1" outlineLevel="2">
      <c r="B166" s="29"/>
      <c r="C166" s="116"/>
      <c r="D166" s="117" t="s">
        <v>9259</v>
      </c>
      <c r="E166" s="118" t="s">
        <v>206</v>
      </c>
    </row>
    <row r="167" spans="2:5" outlineLevel="2">
      <c r="B167" s="122"/>
      <c r="C167" s="123"/>
      <c r="D167" s="124"/>
      <c r="E167" s="125" t="s">
        <v>9380</v>
      </c>
    </row>
    <row r="168" spans="2:5" s="28" customFormat="1" ht="20.25" customHeight="1" outlineLevel="1">
      <c r="B168" s="24"/>
      <c r="C168" s="25" t="s">
        <v>207</v>
      </c>
      <c r="D168" s="26" t="s">
        <v>208</v>
      </c>
      <c r="E168" s="27"/>
    </row>
    <row r="169" spans="2:5" ht="20.25" customHeight="1" outlineLevel="2">
      <c r="B169" s="29"/>
      <c r="C169" s="116"/>
      <c r="D169" s="117" t="s">
        <v>9258</v>
      </c>
      <c r="E169" s="118" t="s">
        <v>209</v>
      </c>
    </row>
    <row r="170" spans="2:5" ht="20.25" customHeight="1" outlineLevel="2">
      <c r="B170" s="29"/>
      <c r="C170" s="116"/>
      <c r="D170" s="117" t="s">
        <v>9257</v>
      </c>
      <c r="E170" s="118" t="s">
        <v>210</v>
      </c>
    </row>
    <row r="171" spans="2:5" ht="20.25" customHeight="1" outlineLevel="2">
      <c r="B171" s="29"/>
      <c r="C171" s="116"/>
      <c r="D171" s="117" t="s">
        <v>9256</v>
      </c>
      <c r="E171" s="118" t="s">
        <v>211</v>
      </c>
    </row>
    <row r="172" spans="2:5" ht="20.25" customHeight="1" outlineLevel="2">
      <c r="B172" s="29"/>
      <c r="C172" s="116"/>
      <c r="D172" s="117" t="s">
        <v>9255</v>
      </c>
      <c r="E172" s="118" t="s">
        <v>212</v>
      </c>
    </row>
    <row r="173" spans="2:5" outlineLevel="2">
      <c r="B173" s="122"/>
      <c r="C173" s="123"/>
      <c r="D173" s="124"/>
      <c r="E173" s="125" t="s">
        <v>9380</v>
      </c>
    </row>
    <row r="174" spans="2:5" s="28" customFormat="1" ht="20.25" customHeight="1" outlineLevel="1">
      <c r="B174" s="24"/>
      <c r="C174" s="25" t="s">
        <v>213</v>
      </c>
      <c r="D174" s="26" t="s">
        <v>214</v>
      </c>
      <c r="E174" s="27"/>
    </row>
    <row r="175" spans="2:5" ht="20.25" customHeight="1" outlineLevel="2">
      <c r="B175" s="29"/>
      <c r="C175" s="116"/>
      <c r="D175" s="117" t="s">
        <v>9254</v>
      </c>
      <c r="E175" s="118" t="s">
        <v>215</v>
      </c>
    </row>
    <row r="176" spans="2:5" ht="20.25" customHeight="1" outlineLevel="2">
      <c r="B176" s="29"/>
      <c r="C176" s="116"/>
      <c r="D176" s="117" t="s">
        <v>9253</v>
      </c>
      <c r="E176" s="118" t="s">
        <v>216</v>
      </c>
    </row>
    <row r="177" spans="2:5" ht="20.25" customHeight="1" outlineLevel="2">
      <c r="B177" s="29"/>
      <c r="C177" s="116"/>
      <c r="D177" s="117" t="s">
        <v>9252</v>
      </c>
      <c r="E177" s="118" t="s">
        <v>217</v>
      </c>
    </row>
    <row r="178" spans="2:5" ht="20.25" customHeight="1" outlineLevel="2">
      <c r="B178" s="29"/>
      <c r="C178" s="116"/>
      <c r="D178" s="117" t="s">
        <v>9251</v>
      </c>
      <c r="E178" s="118" t="s">
        <v>218</v>
      </c>
    </row>
    <row r="179" spans="2:5" ht="20.25" customHeight="1" outlineLevel="2">
      <c r="B179" s="29"/>
      <c r="C179" s="116"/>
      <c r="D179" s="117" t="s">
        <v>9250</v>
      </c>
      <c r="E179" s="118" t="s">
        <v>219</v>
      </c>
    </row>
    <row r="180" spans="2:5" ht="20.25" customHeight="1" outlineLevel="2">
      <c r="B180" s="29"/>
      <c r="C180" s="116"/>
      <c r="D180" s="117" t="s">
        <v>9249</v>
      </c>
      <c r="E180" s="118" t="s">
        <v>220</v>
      </c>
    </row>
    <row r="181" spans="2:5" ht="20.25" customHeight="1" outlineLevel="2">
      <c r="B181" s="29"/>
      <c r="C181" s="116"/>
      <c r="D181" s="117" t="s">
        <v>9248</v>
      </c>
      <c r="E181" s="118" t="s">
        <v>221</v>
      </c>
    </row>
    <row r="182" spans="2:5" outlineLevel="2">
      <c r="B182" s="122"/>
      <c r="C182" s="123"/>
      <c r="D182" s="124"/>
      <c r="E182" s="125" t="s">
        <v>9380</v>
      </c>
    </row>
    <row r="183" spans="2:5" s="28" customFormat="1" ht="20.25" customHeight="1" outlineLevel="1">
      <c r="B183" s="24"/>
      <c r="C183" s="25" t="s">
        <v>222</v>
      </c>
      <c r="D183" s="26" t="s">
        <v>223</v>
      </c>
      <c r="E183" s="27"/>
    </row>
    <row r="184" spans="2:5" ht="20.25" customHeight="1" outlineLevel="2">
      <c r="B184" s="29"/>
      <c r="C184" s="116"/>
      <c r="D184" s="117" t="s">
        <v>9247</v>
      </c>
      <c r="E184" s="118" t="s">
        <v>224</v>
      </c>
    </row>
    <row r="185" spans="2:5" ht="20.25" customHeight="1" outlineLevel="2">
      <c r="B185" s="29"/>
      <c r="C185" s="116"/>
      <c r="D185" s="117" t="s">
        <v>9246</v>
      </c>
      <c r="E185" s="118" t="s">
        <v>225</v>
      </c>
    </row>
    <row r="186" spans="2:5" ht="20.25" customHeight="1" outlineLevel="2">
      <c r="B186" s="29"/>
      <c r="C186" s="116"/>
      <c r="D186" s="117" t="s">
        <v>9245</v>
      </c>
      <c r="E186" s="118" t="s">
        <v>226</v>
      </c>
    </row>
    <row r="187" spans="2:5" outlineLevel="2">
      <c r="B187" s="122"/>
      <c r="C187" s="123"/>
      <c r="D187" s="124"/>
      <c r="E187" s="125" t="s">
        <v>9380</v>
      </c>
    </row>
    <row r="188" spans="2:5" ht="21" customHeight="1">
      <c r="B188" s="113" t="s">
        <v>9386</v>
      </c>
      <c r="C188" s="114" t="s">
        <v>9388</v>
      </c>
      <c r="D188" s="114"/>
      <c r="E188" s="115"/>
    </row>
    <row r="189" spans="2:5" s="28" customFormat="1" ht="20.25" customHeight="1" outlineLevel="1">
      <c r="B189" s="24"/>
      <c r="C189" s="25" t="s">
        <v>227</v>
      </c>
      <c r="D189" s="26" t="s">
        <v>228</v>
      </c>
      <c r="E189" s="27"/>
    </row>
    <row r="190" spans="2:5" ht="20.25" customHeight="1" outlineLevel="2">
      <c r="B190" s="29"/>
      <c r="C190" s="116"/>
      <c r="D190" s="117" t="s">
        <v>9244</v>
      </c>
      <c r="E190" s="118" t="s">
        <v>229</v>
      </c>
    </row>
    <row r="191" spans="2:5" ht="20.25" customHeight="1" outlineLevel="2">
      <c r="B191" s="29"/>
      <c r="C191" s="116"/>
      <c r="D191" s="117" t="s">
        <v>9243</v>
      </c>
      <c r="E191" s="118" t="s">
        <v>228</v>
      </c>
    </row>
    <row r="192" spans="2:5" outlineLevel="2">
      <c r="B192" s="122"/>
      <c r="C192" s="123"/>
      <c r="D192" s="124"/>
      <c r="E192" s="125" t="s">
        <v>9380</v>
      </c>
    </row>
    <row r="193" spans="2:5" s="28" customFormat="1" ht="20.25" customHeight="1" outlineLevel="1">
      <c r="B193" s="24"/>
      <c r="C193" s="25" t="s">
        <v>230</v>
      </c>
      <c r="D193" s="26" t="s">
        <v>9389</v>
      </c>
      <c r="E193" s="27"/>
    </row>
    <row r="194" spans="2:5" ht="20.25" customHeight="1" outlineLevel="2">
      <c r="B194" s="29"/>
      <c r="C194" s="116"/>
      <c r="D194" s="117" t="s">
        <v>9242</v>
      </c>
      <c r="E194" s="118" t="s">
        <v>9389</v>
      </c>
    </row>
    <row r="195" spans="2:5" ht="20.25" customHeight="1" outlineLevel="2">
      <c r="B195" s="29"/>
      <c r="C195" s="116"/>
      <c r="D195" s="117" t="s">
        <v>9241</v>
      </c>
      <c r="E195" s="118" t="s">
        <v>231</v>
      </c>
    </row>
    <row r="196" spans="2:5" ht="20.25" customHeight="1" outlineLevel="2">
      <c r="B196" s="29"/>
      <c r="C196" s="116"/>
      <c r="D196" s="117" t="s">
        <v>9240</v>
      </c>
      <c r="E196" s="118" t="s">
        <v>232</v>
      </c>
    </row>
    <row r="197" spans="2:5" outlineLevel="2">
      <c r="B197" s="122"/>
      <c r="C197" s="123"/>
      <c r="D197" s="124"/>
      <c r="E197" s="125" t="s">
        <v>9380</v>
      </c>
    </row>
    <row r="198" spans="2:5" s="28" customFormat="1" ht="20.25" customHeight="1" outlineLevel="1">
      <c r="B198" s="24"/>
      <c r="C198" s="25" t="s">
        <v>233</v>
      </c>
      <c r="D198" s="26" t="s">
        <v>234</v>
      </c>
      <c r="E198" s="27"/>
    </row>
    <row r="199" spans="2:5" ht="20.25" customHeight="1" outlineLevel="2">
      <c r="B199" s="29"/>
      <c r="C199" s="116"/>
      <c r="D199" s="117" t="s">
        <v>9239</v>
      </c>
      <c r="E199" s="118" t="s">
        <v>235</v>
      </c>
    </row>
    <row r="200" spans="2:5" ht="20.25" customHeight="1" outlineLevel="2">
      <c r="B200" s="29"/>
      <c r="C200" s="116"/>
      <c r="D200" s="117" t="s">
        <v>9238</v>
      </c>
      <c r="E200" s="118" t="s">
        <v>236</v>
      </c>
    </row>
    <row r="201" spans="2:5" ht="20.25" customHeight="1" outlineLevel="2">
      <c r="B201" s="29"/>
      <c r="C201" s="116"/>
      <c r="D201" s="117" t="s">
        <v>9237</v>
      </c>
      <c r="E201" s="118" t="s">
        <v>237</v>
      </c>
    </row>
    <row r="202" spans="2:5" ht="20.25" customHeight="1" outlineLevel="2">
      <c r="B202" s="29"/>
      <c r="C202" s="116"/>
      <c r="D202" s="117" t="s">
        <v>9236</v>
      </c>
      <c r="E202" s="118" t="s">
        <v>238</v>
      </c>
    </row>
    <row r="203" spans="2:5" ht="20.25" customHeight="1" outlineLevel="2">
      <c r="B203" s="29"/>
      <c r="C203" s="116"/>
      <c r="D203" s="117" t="s">
        <v>9235</v>
      </c>
      <c r="E203" s="118" t="s">
        <v>239</v>
      </c>
    </row>
    <row r="204" spans="2:5" outlineLevel="2">
      <c r="B204" s="122"/>
      <c r="C204" s="123"/>
      <c r="D204" s="124"/>
      <c r="E204" s="125" t="s">
        <v>9380</v>
      </c>
    </row>
    <row r="205" spans="2:5" s="28" customFormat="1" ht="20.25" customHeight="1" outlineLevel="1">
      <c r="B205" s="24"/>
      <c r="C205" s="25" t="s">
        <v>240</v>
      </c>
      <c r="D205" s="26" t="s">
        <v>241</v>
      </c>
      <c r="E205" s="27"/>
    </row>
    <row r="206" spans="2:5" ht="20.25" customHeight="1" outlineLevel="2">
      <c r="B206" s="29"/>
      <c r="C206" s="116"/>
      <c r="D206" s="117" t="s">
        <v>9234</v>
      </c>
      <c r="E206" s="118" t="s">
        <v>241</v>
      </c>
    </row>
    <row r="207" spans="2:5" ht="15.4" outlineLevel="2" thickBot="1">
      <c r="B207" s="122"/>
      <c r="C207" s="123"/>
      <c r="D207" s="124"/>
      <c r="E207" s="125" t="s">
        <v>9380</v>
      </c>
    </row>
    <row r="208" spans="2:5" ht="28.5" customHeight="1" thickBot="1">
      <c r="B208" s="126"/>
      <c r="C208" s="127"/>
      <c r="D208" s="128"/>
      <c r="E208" s="129"/>
    </row>
    <row r="209" spans="2:8" s="35" customFormat="1">
      <c r="B209" s="31"/>
      <c r="C209" s="32"/>
      <c r="D209" s="33"/>
      <c r="E209" s="34"/>
    </row>
    <row r="210" spans="2:8">
      <c r="B210" s="36"/>
      <c r="C210" s="265"/>
      <c r="D210" s="265"/>
      <c r="E210" s="265"/>
      <c r="G210" s="266"/>
      <c r="H210" s="266"/>
    </row>
  </sheetData>
  <sheetProtection algorithmName="SHA-512" hashValue="+4HpWRaaREBrZ6LmQw89WFC3pCC/bd+tfzeSBzWhOmuq4uTEmkRpZMkAB3O3fdYYH36qNtbZANcbEDBMv/Cb5w==" saltValue="m+m2sw+MmWNuKmvvTHUhnw==" spinCount="100000" sheet="1" objects="1" scenarios="1"/>
  <dataConsolidate/>
  <mergeCells count="5">
    <mergeCell ref="C210:E210"/>
    <mergeCell ref="G210:H210"/>
    <mergeCell ref="B1:E1"/>
    <mergeCell ref="B2:E2"/>
    <mergeCell ref="B7:D7"/>
  </mergeCells>
  <dataValidations count="2">
    <dataValidation allowBlank="1" showInputMessage="1" showErrorMessage="1" promptTitle="RULES" prompt="copy above cell and insert copied cell above the row and edit the description" sqref="E109 E204 E33 E39 E42 E52 E68 E73 E78 E90 E197 E112 E115 E121 E128 E133 E143 E160 E167 E173 E182 E187 E192 E100 E105 E207" xr:uid="{82FBC40F-C40A-40E9-9F73-FA366791FDB8}"/>
    <dataValidation type="custom" allowBlank="1" showInputMessage="1" showErrorMessage="1" sqref="B5:C5 B1:C3 D1:E5" xr:uid="{EF64919C-209C-4828-BFE7-6FE5C9B93BD1}">
      <formula1>""</formula1>
    </dataValidation>
  </dataValidations>
  <printOptions horizontalCentered="1"/>
  <pageMargins left="0.7" right="0.7" top="0.75" bottom="0.75" header="0.3" footer="0.3"/>
  <pageSetup scale="68" fitToHeight="0" orientation="portrait" horizontalDpi="1200" verticalDpi="1200" r:id="rId1"/>
  <headerFooter scaleWithDoc="0">
    <oddHeader>&amp;L&amp;G</oddHeader>
    <oddFooter>&amp;L&amp;"Arial,Regular"&amp;8&amp;D&amp;C&amp;"Arial,Regular"&amp;8Section 3.4. &amp;A&amp;R&amp;"Arial,Regular"&amp;8Page &amp;P of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B215"/>
  <sheetViews>
    <sheetView showGridLines="0" topLeftCell="A16" zoomScale="60" zoomScaleNormal="60" workbookViewId="0">
      <selection activeCell="I24" sqref="I24"/>
    </sheetView>
  </sheetViews>
  <sheetFormatPr defaultColWidth="6.6640625" defaultRowHeight="17.649999999999999"/>
  <cols>
    <col min="1" max="1" width="12.33203125" style="1" customWidth="1"/>
    <col min="2" max="2" width="14.21875" style="1" customWidth="1"/>
    <col min="3" max="255" width="8" style="1" customWidth="1"/>
    <col min="256" max="16384" width="6.6640625" style="1"/>
  </cols>
  <sheetData>
    <row r="1" spans="1:1">
      <c r="A1" s="1" t="s">
        <v>245</v>
      </c>
    </row>
    <row r="2" spans="1:1">
      <c r="A2" s="1" t="s">
        <v>22</v>
      </c>
    </row>
    <row r="3" spans="1:1">
      <c r="A3" s="1" t="s">
        <v>24</v>
      </c>
    </row>
    <row r="4" spans="1:1">
      <c r="A4" s="1" t="s">
        <v>26</v>
      </c>
    </row>
    <row r="5" spans="1:1">
      <c r="A5" s="1" t="s">
        <v>27</v>
      </c>
    </row>
    <row r="6" spans="1:1">
      <c r="A6" s="1" t="s">
        <v>28</v>
      </c>
    </row>
    <row r="7" spans="1:1">
      <c r="A7" s="1" t="s">
        <v>29</v>
      </c>
    </row>
    <row r="8" spans="1:1">
      <c r="A8" s="1" t="s">
        <v>30</v>
      </c>
    </row>
    <row r="9" spans="1:1">
      <c r="A9" s="1" t="s">
        <v>31</v>
      </c>
    </row>
    <row r="10" spans="1:1">
      <c r="A10" s="1" t="s">
        <v>32</v>
      </c>
    </row>
    <row r="11" spans="1:1">
      <c r="A11" s="1" t="s">
        <v>33</v>
      </c>
    </row>
    <row r="12" spans="1:1">
      <c r="A12" s="1" t="s">
        <v>34</v>
      </c>
    </row>
    <row r="13" spans="1:1">
      <c r="A13" s="1" t="s">
        <v>35</v>
      </c>
    </row>
    <row r="14" spans="1:1">
      <c r="A14" s="1" t="s">
        <v>36</v>
      </c>
    </row>
    <row r="15" spans="1:1">
      <c r="A15" s="1" t="s">
        <v>246</v>
      </c>
    </row>
    <row r="16" spans="1:1">
      <c r="A16" s="1" t="s">
        <v>38</v>
      </c>
    </row>
    <row r="17" spans="1:1">
      <c r="A17" s="1" t="s">
        <v>39</v>
      </c>
    </row>
    <row r="18" spans="1:1">
      <c r="A18" s="1" t="s">
        <v>40</v>
      </c>
    </row>
    <row r="19" spans="1:1">
      <c r="A19" s="1" t="s">
        <v>41</v>
      </c>
    </row>
    <row r="20" spans="1:1">
      <c r="A20" s="1" t="s">
        <v>42</v>
      </c>
    </row>
    <row r="21" spans="1:1">
      <c r="A21" s="1" t="s">
        <v>43</v>
      </c>
    </row>
    <row r="22" spans="1:1">
      <c r="A22" s="1" t="s">
        <v>44</v>
      </c>
    </row>
    <row r="23" spans="1:1">
      <c r="A23" s="1" t="s">
        <v>45</v>
      </c>
    </row>
    <row r="24" spans="1:1">
      <c r="A24" s="1" t="s">
        <v>46</v>
      </c>
    </row>
    <row r="25" spans="1:1">
      <c r="A25" s="1" t="s">
        <v>47</v>
      </c>
    </row>
    <row r="26" spans="1:1">
      <c r="A26" s="1" t="s">
        <v>48</v>
      </c>
    </row>
    <row r="27" spans="1:1">
      <c r="A27" s="1" t="s">
        <v>49</v>
      </c>
    </row>
    <row r="28" spans="1:1">
      <c r="A28" s="1" t="s">
        <v>50</v>
      </c>
    </row>
    <row r="29" spans="1:1">
      <c r="A29" s="1" t="s">
        <v>51</v>
      </c>
    </row>
    <row r="30" spans="1:1">
      <c r="A30" s="1" t="s">
        <v>52</v>
      </c>
    </row>
    <row r="31" spans="1:1">
      <c r="A31" s="1" t="s">
        <v>53</v>
      </c>
    </row>
    <row r="32" spans="1:1">
      <c r="A32" s="1" t="s">
        <v>54</v>
      </c>
    </row>
    <row r="33" spans="1:2">
      <c r="A33" s="1" t="s">
        <v>55</v>
      </c>
    </row>
    <row r="34" spans="1:2">
      <c r="A34" s="1" t="s">
        <v>56</v>
      </c>
    </row>
    <row r="35" spans="1:2">
      <c r="A35" s="1" t="s">
        <v>247</v>
      </c>
    </row>
    <row r="36" spans="1:2">
      <c r="A36" s="13" t="s">
        <v>9214</v>
      </c>
      <c r="B36" s="14" t="s">
        <v>9215</v>
      </c>
    </row>
    <row r="37" spans="1:2" ht="18">
      <c r="A37" s="10" t="s">
        <v>248</v>
      </c>
      <c r="B37" s="1" t="s">
        <v>248</v>
      </c>
    </row>
    <row r="38" spans="1:2" ht="18">
      <c r="A38" s="10" t="s">
        <v>249</v>
      </c>
      <c r="B38" s="1" t="s">
        <v>249</v>
      </c>
    </row>
    <row r="39" spans="1:2" ht="18">
      <c r="A39" s="10" t="s">
        <v>250</v>
      </c>
      <c r="B39" s="1" t="s">
        <v>9156</v>
      </c>
    </row>
    <row r="40" spans="1:2" ht="18">
      <c r="A40" s="10" t="s">
        <v>251</v>
      </c>
      <c r="B40" s="1" t="s">
        <v>9157</v>
      </c>
    </row>
    <row r="41" spans="1:2" ht="18">
      <c r="A41" s="10" t="s">
        <v>4</v>
      </c>
      <c r="B41" s="1" t="s">
        <v>9158</v>
      </c>
    </row>
    <row r="42" spans="1:2" ht="18">
      <c r="A42" s="10" t="s">
        <v>252</v>
      </c>
      <c r="B42" s="1" t="s">
        <v>9232</v>
      </c>
    </row>
    <row r="43" spans="1:2" ht="18">
      <c r="A43" s="10" t="s">
        <v>253</v>
      </c>
      <c r="B43" s="1" t="s">
        <v>253</v>
      </c>
    </row>
    <row r="44" spans="1:2" ht="18">
      <c r="A44" s="10" t="s">
        <v>254</v>
      </c>
      <c r="B44" s="1" t="s">
        <v>9159</v>
      </c>
    </row>
    <row r="45" spans="1:2" ht="18">
      <c r="A45" s="10" t="s">
        <v>255</v>
      </c>
      <c r="B45" s="1" t="s">
        <v>9160</v>
      </c>
    </row>
    <row r="46" spans="1:2" ht="18">
      <c r="A46" s="10" t="s">
        <v>256</v>
      </c>
      <c r="B46" s="1" t="s">
        <v>9161</v>
      </c>
    </row>
    <row r="47" spans="1:2" ht="18">
      <c r="A47" s="10" t="s">
        <v>257</v>
      </c>
      <c r="B47" s="1" t="s">
        <v>9162</v>
      </c>
    </row>
    <row r="48" spans="1:2" ht="18">
      <c r="A48" s="10" t="s">
        <v>258</v>
      </c>
      <c r="B48" s="1" t="s">
        <v>9163</v>
      </c>
    </row>
    <row r="49" spans="1:2" ht="18">
      <c r="A49" s="10" t="s">
        <v>259</v>
      </c>
      <c r="B49" s="1" t="s">
        <v>9164</v>
      </c>
    </row>
    <row r="50" spans="1:2" ht="18">
      <c r="A50" s="10" t="s">
        <v>243</v>
      </c>
      <c r="B50" s="1" t="s">
        <v>9165</v>
      </c>
    </row>
    <row r="51" spans="1:2" ht="18">
      <c r="A51" s="10" t="s">
        <v>260</v>
      </c>
      <c r="B51" s="1" t="s">
        <v>260</v>
      </c>
    </row>
    <row r="52" spans="1:2" ht="18">
      <c r="A52" s="10" t="s">
        <v>261</v>
      </c>
      <c r="B52" s="1" t="s">
        <v>261</v>
      </c>
    </row>
    <row r="53" spans="1:2" ht="18">
      <c r="A53" s="10" t="s">
        <v>262</v>
      </c>
      <c r="B53" s="1" t="s">
        <v>262</v>
      </c>
    </row>
    <row r="54" spans="1:2" ht="18">
      <c r="A54" s="10" t="s">
        <v>263</v>
      </c>
      <c r="B54" s="1" t="s">
        <v>9166</v>
      </c>
    </row>
    <row r="55" spans="1:2" ht="18">
      <c r="A55" s="10" t="s">
        <v>264</v>
      </c>
      <c r="B55" s="1" t="s">
        <v>9167</v>
      </c>
    </row>
    <row r="56" spans="1:2" ht="18">
      <c r="A56" s="10" t="s">
        <v>265</v>
      </c>
      <c r="B56" s="1" t="s">
        <v>265</v>
      </c>
    </row>
    <row r="57" spans="1:2" ht="18">
      <c r="A57" s="10" t="s">
        <v>266</v>
      </c>
      <c r="B57" s="1" t="s">
        <v>9168</v>
      </c>
    </row>
    <row r="58" spans="1:2" ht="18">
      <c r="A58" s="10" t="s">
        <v>267</v>
      </c>
      <c r="B58" s="1" t="s">
        <v>9169</v>
      </c>
    </row>
    <row r="59" spans="1:2" ht="18">
      <c r="A59" s="10" t="s">
        <v>268</v>
      </c>
      <c r="B59" s="1" t="s">
        <v>9170</v>
      </c>
    </row>
    <row r="60" spans="1:2" ht="18">
      <c r="A60" s="10" t="s">
        <v>269</v>
      </c>
      <c r="B60" s="1" t="s">
        <v>9171</v>
      </c>
    </row>
    <row r="61" spans="1:2" ht="18">
      <c r="A61" s="10" t="s">
        <v>270</v>
      </c>
      <c r="B61" s="1" t="s">
        <v>9172</v>
      </c>
    </row>
    <row r="62" spans="1:2" ht="18">
      <c r="A62" s="10" t="s">
        <v>271</v>
      </c>
      <c r="B62" s="1" t="s">
        <v>9173</v>
      </c>
    </row>
    <row r="63" spans="1:2" ht="18">
      <c r="A63" s="10" t="s">
        <v>272</v>
      </c>
      <c r="B63" s="1" t="s">
        <v>9174</v>
      </c>
    </row>
    <row r="64" spans="1:2" ht="18">
      <c r="A64" s="10" t="s">
        <v>273</v>
      </c>
      <c r="B64" s="1" t="s">
        <v>273</v>
      </c>
    </row>
    <row r="65" spans="1:2" ht="18">
      <c r="A65" s="10" t="s">
        <v>274</v>
      </c>
      <c r="B65" s="1" t="s">
        <v>274</v>
      </c>
    </row>
    <row r="66" spans="1:2" ht="18">
      <c r="A66" s="10" t="s">
        <v>275</v>
      </c>
      <c r="B66" s="1" t="s">
        <v>275</v>
      </c>
    </row>
    <row r="67" spans="1:2" ht="18">
      <c r="A67" s="10" t="s">
        <v>276</v>
      </c>
      <c r="B67" s="1" t="s">
        <v>9175</v>
      </c>
    </row>
    <row r="68" spans="1:2" ht="18">
      <c r="A68" s="10" t="s">
        <v>244</v>
      </c>
      <c r="B68" s="1" t="s">
        <v>9176</v>
      </c>
    </row>
    <row r="69" spans="1:2" ht="18">
      <c r="A69" s="10" t="s">
        <v>277</v>
      </c>
      <c r="B69" s="1" t="s">
        <v>277</v>
      </c>
    </row>
    <row r="70" spans="1:2" ht="18">
      <c r="A70" s="10" t="s">
        <v>278</v>
      </c>
      <c r="B70" s="1" t="s">
        <v>9177</v>
      </c>
    </row>
    <row r="71" spans="1:2" ht="18">
      <c r="A71" s="10" t="s">
        <v>279</v>
      </c>
      <c r="B71" s="1" t="s">
        <v>9178</v>
      </c>
    </row>
    <row r="72" spans="1:2" ht="18">
      <c r="A72" s="10" t="s">
        <v>280</v>
      </c>
      <c r="B72" s="1" t="s">
        <v>280</v>
      </c>
    </row>
    <row r="73" spans="1:2" ht="18">
      <c r="A73" s="10" t="s">
        <v>281</v>
      </c>
      <c r="B73" s="1" t="s">
        <v>9179</v>
      </c>
    </row>
    <row r="74" spans="1:2" ht="18">
      <c r="A74" s="10" t="s">
        <v>282</v>
      </c>
      <c r="B74" s="1" t="s">
        <v>9180</v>
      </c>
    </row>
    <row r="75" spans="1:2" ht="18">
      <c r="A75" s="10" t="s">
        <v>283</v>
      </c>
      <c r="B75" s="1" t="s">
        <v>9181</v>
      </c>
    </row>
    <row r="76" spans="1:2" ht="18">
      <c r="A76" s="10" t="s">
        <v>284</v>
      </c>
      <c r="B76" s="1" t="s">
        <v>9182</v>
      </c>
    </row>
    <row r="77" spans="1:2" ht="18">
      <c r="A77" s="10" t="s">
        <v>285</v>
      </c>
      <c r="B77" s="1" t="s">
        <v>285</v>
      </c>
    </row>
    <row r="78" spans="1:2" ht="18">
      <c r="A78" s="10" t="s">
        <v>286</v>
      </c>
      <c r="B78" s="1" t="s">
        <v>9183</v>
      </c>
    </row>
    <row r="79" spans="1:2" ht="18">
      <c r="A79" s="10" t="s">
        <v>287</v>
      </c>
      <c r="B79" s="1" t="s">
        <v>9184</v>
      </c>
    </row>
    <row r="80" spans="1:2" ht="18">
      <c r="A80" s="10" t="s">
        <v>288</v>
      </c>
      <c r="B80" s="1" t="s">
        <v>288</v>
      </c>
    </row>
    <row r="81" spans="1:2" ht="18">
      <c r="A81" s="10" t="s">
        <v>289</v>
      </c>
      <c r="B81" s="1" t="s">
        <v>9185</v>
      </c>
    </row>
    <row r="82" spans="1:2" ht="18">
      <c r="A82" s="10" t="s">
        <v>290</v>
      </c>
      <c r="B82" s="1" t="s">
        <v>290</v>
      </c>
    </row>
    <row r="83" spans="1:2" ht="18">
      <c r="A83" s="10" t="s">
        <v>291</v>
      </c>
      <c r="B83" s="1" t="s">
        <v>291</v>
      </c>
    </row>
    <row r="84" spans="1:2" ht="18">
      <c r="A84" s="10" t="s">
        <v>292</v>
      </c>
      <c r="B84" s="1" t="s">
        <v>9186</v>
      </c>
    </row>
    <row r="85" spans="1:2" ht="18">
      <c r="A85" s="10" t="s">
        <v>293</v>
      </c>
      <c r="B85" s="1" t="s">
        <v>9187</v>
      </c>
    </row>
    <row r="86" spans="1:2" ht="18">
      <c r="A86" s="10" t="s">
        <v>294</v>
      </c>
      <c r="B86" s="1" t="s">
        <v>294</v>
      </c>
    </row>
    <row r="87" spans="1:2" ht="18">
      <c r="A87" s="10" t="s">
        <v>295</v>
      </c>
      <c r="B87" s="1" t="s">
        <v>295</v>
      </c>
    </row>
    <row r="88" spans="1:2" ht="18">
      <c r="A88" s="10" t="s">
        <v>296</v>
      </c>
      <c r="B88" s="1" t="s">
        <v>9188</v>
      </c>
    </row>
    <row r="89" spans="1:2" ht="18">
      <c r="A89" s="10" t="s">
        <v>297</v>
      </c>
      <c r="B89" s="8" t="s">
        <v>297</v>
      </c>
    </row>
    <row r="90" spans="1:2" ht="18">
      <c r="A90" s="10" t="s">
        <v>298</v>
      </c>
      <c r="B90" s="1" t="s">
        <v>294</v>
      </c>
    </row>
    <row r="91" spans="1:2" ht="18">
      <c r="A91" s="10" t="s">
        <v>299</v>
      </c>
      <c r="B91" s="1" t="s">
        <v>9189</v>
      </c>
    </row>
    <row r="92" spans="1:2" ht="18">
      <c r="A92" s="10" t="s">
        <v>300</v>
      </c>
      <c r="B92" s="1" t="s">
        <v>9190</v>
      </c>
    </row>
    <row r="93" spans="1:2" ht="18">
      <c r="A93" s="10" t="s">
        <v>301</v>
      </c>
      <c r="B93" s="1" t="s">
        <v>9191</v>
      </c>
    </row>
    <row r="94" spans="1:2" ht="18">
      <c r="A94" s="10" t="s">
        <v>302</v>
      </c>
      <c r="B94" s="1" t="s">
        <v>9192</v>
      </c>
    </row>
    <row r="95" spans="1:2" ht="18">
      <c r="A95" s="10" t="s">
        <v>303</v>
      </c>
      <c r="B95" s="1" t="s">
        <v>303</v>
      </c>
    </row>
    <row r="96" spans="1:2" ht="18">
      <c r="A96" s="10" t="s">
        <v>304</v>
      </c>
      <c r="B96" s="1" t="s">
        <v>304</v>
      </c>
    </row>
    <row r="97" spans="1:2" ht="18">
      <c r="A97" s="10" t="s">
        <v>305</v>
      </c>
      <c r="B97" s="1" t="s">
        <v>9192</v>
      </c>
    </row>
    <row r="98" spans="1:2" ht="18">
      <c r="A98" s="10" t="s">
        <v>306</v>
      </c>
      <c r="B98" s="1" t="s">
        <v>9193</v>
      </c>
    </row>
    <row r="99" spans="1:2" ht="18">
      <c r="A99" s="10" t="s">
        <v>307</v>
      </c>
      <c r="B99" s="1" t="s">
        <v>307</v>
      </c>
    </row>
    <row r="100" spans="1:2" ht="18">
      <c r="A100" s="10" t="s">
        <v>308</v>
      </c>
      <c r="B100" s="1" t="s">
        <v>308</v>
      </c>
    </row>
    <row r="101" spans="1:2" ht="18">
      <c r="A101" s="10" t="s">
        <v>242</v>
      </c>
      <c r="B101" s="1" t="s">
        <v>9194</v>
      </c>
    </row>
    <row r="102" spans="1:2" ht="18">
      <c r="A102" s="10" t="s">
        <v>309</v>
      </c>
      <c r="B102" s="1" t="s">
        <v>9195</v>
      </c>
    </row>
    <row r="103" spans="1:2" ht="18">
      <c r="A103" s="10" t="s">
        <v>310</v>
      </c>
      <c r="B103" s="1" t="s">
        <v>9196</v>
      </c>
    </row>
    <row r="104" spans="1:2" ht="18">
      <c r="A104" s="10" t="s">
        <v>311</v>
      </c>
      <c r="B104" s="1" t="s">
        <v>9197</v>
      </c>
    </row>
    <row r="105" spans="1:2" ht="18">
      <c r="A105" s="10" t="s">
        <v>312</v>
      </c>
      <c r="B105" s="1" t="s">
        <v>9198</v>
      </c>
    </row>
    <row r="106" spans="1:2" ht="18">
      <c r="A106" s="10" t="s">
        <v>313</v>
      </c>
      <c r="B106" s="1" t="s">
        <v>9199</v>
      </c>
    </row>
    <row r="107" spans="1:2" ht="18">
      <c r="A107" s="10" t="s">
        <v>314</v>
      </c>
      <c r="B107" s="1" t="s">
        <v>9163</v>
      </c>
    </row>
    <row r="108" spans="1:2" ht="18">
      <c r="A108" s="10" t="s">
        <v>315</v>
      </c>
      <c r="B108" s="1" t="s">
        <v>9200</v>
      </c>
    </row>
    <row r="109" spans="1:2" ht="18">
      <c r="A109" s="10" t="s">
        <v>316</v>
      </c>
      <c r="B109" s="1" t="s">
        <v>9201</v>
      </c>
    </row>
    <row r="110" spans="1:2" ht="18">
      <c r="A110" s="10" t="s">
        <v>317</v>
      </c>
      <c r="B110" s="1" t="s">
        <v>9202</v>
      </c>
    </row>
    <row r="111" spans="1:2" ht="18">
      <c r="A111" s="10" t="s">
        <v>318</v>
      </c>
      <c r="B111" s="1" t="s">
        <v>318</v>
      </c>
    </row>
    <row r="112" spans="1:2" ht="18">
      <c r="A112" s="10" t="s">
        <v>319</v>
      </c>
      <c r="B112" s="1" t="s">
        <v>9203</v>
      </c>
    </row>
    <row r="113" spans="1:2" ht="18">
      <c r="A113" s="10" t="s">
        <v>320</v>
      </c>
      <c r="B113" s="1" t="s">
        <v>9204</v>
      </c>
    </row>
    <row r="114" spans="1:2" ht="18">
      <c r="A114" s="10" t="s">
        <v>321</v>
      </c>
      <c r="B114" s="1" t="s">
        <v>9205</v>
      </c>
    </row>
    <row r="115" spans="1:2" ht="18">
      <c r="A115" s="10" t="s">
        <v>322</v>
      </c>
      <c r="B115" s="1" t="s">
        <v>9206</v>
      </c>
    </row>
    <row r="116" spans="1:2" ht="18">
      <c r="A116" s="10" t="s">
        <v>323</v>
      </c>
      <c r="B116" s="1" t="s">
        <v>9207</v>
      </c>
    </row>
    <row r="117" spans="1:2" ht="18">
      <c r="A117" s="10" t="s">
        <v>324</v>
      </c>
      <c r="B117" s="1" t="s">
        <v>324</v>
      </c>
    </row>
    <row r="118" spans="1:2" ht="18">
      <c r="A118" s="10" t="s">
        <v>325</v>
      </c>
      <c r="B118" s="1" t="s">
        <v>9208</v>
      </c>
    </row>
    <row r="119" spans="1:2" ht="18">
      <c r="A119" s="10" t="s">
        <v>326</v>
      </c>
      <c r="B119" s="1" t="s">
        <v>9209</v>
      </c>
    </row>
    <row r="120" spans="1:2" ht="18">
      <c r="A120" s="10" t="s">
        <v>327</v>
      </c>
      <c r="B120" s="1" t="s">
        <v>9210</v>
      </c>
    </row>
    <row r="121" spans="1:2" ht="18">
      <c r="A121" s="10" t="s">
        <v>328</v>
      </c>
      <c r="B121" s="1" t="s">
        <v>9211</v>
      </c>
    </row>
    <row r="122" spans="1:2" ht="18">
      <c r="A122" s="10" t="s">
        <v>329</v>
      </c>
      <c r="B122" s="1" t="s">
        <v>9212</v>
      </c>
    </row>
    <row r="123" spans="1:2" ht="18">
      <c r="A123" s="10" t="s">
        <v>330</v>
      </c>
      <c r="B123" s="1" t="s">
        <v>330</v>
      </c>
    </row>
    <row r="124" spans="1:2" ht="18">
      <c r="A124" s="10" t="s">
        <v>331</v>
      </c>
      <c r="B124" s="1" t="s">
        <v>331</v>
      </c>
    </row>
    <row r="125" spans="1:2">
      <c r="A125" s="11"/>
    </row>
    <row r="126" spans="1:2">
      <c r="A126" s="11"/>
    </row>
    <row r="127" spans="1:2" ht="18">
      <c r="A127" s="10" t="s">
        <v>248</v>
      </c>
      <c r="B127" s="1" t="s">
        <v>248</v>
      </c>
    </row>
    <row r="128" spans="1:2" ht="18">
      <c r="A128" s="10" t="s">
        <v>249</v>
      </c>
      <c r="B128" s="1" t="s">
        <v>249</v>
      </c>
    </row>
    <row r="129" spans="1:2" ht="18">
      <c r="A129" s="10" t="s">
        <v>250</v>
      </c>
      <c r="B129" s="1" t="s">
        <v>9156</v>
      </c>
    </row>
    <row r="130" spans="1:2" ht="18">
      <c r="A130" s="10" t="s">
        <v>251</v>
      </c>
      <c r="B130" s="1" t="s">
        <v>9157</v>
      </c>
    </row>
    <row r="131" spans="1:2" ht="18">
      <c r="A131" s="10" t="s">
        <v>4</v>
      </c>
      <c r="B131" s="1" t="s">
        <v>9158</v>
      </c>
    </row>
    <row r="132" spans="1:2" ht="18">
      <c r="A132" s="10" t="s">
        <v>252</v>
      </c>
      <c r="B132" s="1" t="s">
        <v>9232</v>
      </c>
    </row>
    <row r="133" spans="1:2" ht="18">
      <c r="A133" s="10" t="s">
        <v>253</v>
      </c>
      <c r="B133" s="1" t="s">
        <v>253</v>
      </c>
    </row>
    <row r="134" spans="1:2" ht="18">
      <c r="A134" s="10" t="s">
        <v>254</v>
      </c>
      <c r="B134" s="1" t="s">
        <v>9159</v>
      </c>
    </row>
    <row r="135" spans="1:2" ht="18">
      <c r="A135" s="10" t="s">
        <v>255</v>
      </c>
      <c r="B135" s="1" t="s">
        <v>9160</v>
      </c>
    </row>
    <row r="136" spans="1:2" ht="18">
      <c r="A136" s="10" t="s">
        <v>256</v>
      </c>
      <c r="B136" s="1" t="s">
        <v>9161</v>
      </c>
    </row>
    <row r="137" spans="1:2" ht="18">
      <c r="A137" s="10" t="s">
        <v>257</v>
      </c>
      <c r="B137" s="1" t="s">
        <v>9162</v>
      </c>
    </row>
    <row r="138" spans="1:2" ht="18">
      <c r="A138" s="10" t="s">
        <v>258</v>
      </c>
      <c r="B138" s="1" t="s">
        <v>9163</v>
      </c>
    </row>
    <row r="139" spans="1:2" ht="18">
      <c r="A139" s="10" t="s">
        <v>259</v>
      </c>
      <c r="B139" s="1" t="s">
        <v>9164</v>
      </c>
    </row>
    <row r="140" spans="1:2" ht="18">
      <c r="A140" s="10" t="s">
        <v>243</v>
      </c>
      <c r="B140" s="1" t="s">
        <v>9165</v>
      </c>
    </row>
    <row r="141" spans="1:2" ht="18">
      <c r="A141" s="10" t="s">
        <v>260</v>
      </c>
      <c r="B141" s="1" t="s">
        <v>260</v>
      </c>
    </row>
    <row r="142" spans="1:2" ht="18">
      <c r="A142" s="10" t="s">
        <v>261</v>
      </c>
      <c r="B142" s="1" t="s">
        <v>261</v>
      </c>
    </row>
    <row r="143" spans="1:2" ht="18">
      <c r="A143" s="10" t="s">
        <v>262</v>
      </c>
      <c r="B143" s="1" t="s">
        <v>262</v>
      </c>
    </row>
    <row r="144" spans="1:2" ht="18">
      <c r="A144" s="10" t="s">
        <v>263</v>
      </c>
      <c r="B144" s="1" t="s">
        <v>9166</v>
      </c>
    </row>
    <row r="145" spans="1:2" ht="18">
      <c r="A145" s="10" t="s">
        <v>264</v>
      </c>
      <c r="B145" s="1" t="s">
        <v>9167</v>
      </c>
    </row>
    <row r="146" spans="1:2" ht="18">
      <c r="A146" s="10" t="s">
        <v>265</v>
      </c>
      <c r="B146" s="1" t="s">
        <v>265</v>
      </c>
    </row>
    <row r="147" spans="1:2" ht="18">
      <c r="A147" s="10" t="s">
        <v>266</v>
      </c>
      <c r="B147" s="1" t="s">
        <v>9168</v>
      </c>
    </row>
    <row r="148" spans="1:2" ht="18">
      <c r="A148" s="10" t="s">
        <v>267</v>
      </c>
      <c r="B148" s="1" t="s">
        <v>9169</v>
      </c>
    </row>
    <row r="149" spans="1:2" ht="18">
      <c r="A149" s="10" t="s">
        <v>268</v>
      </c>
      <c r="B149" s="1" t="s">
        <v>9170</v>
      </c>
    </row>
    <row r="150" spans="1:2" ht="18">
      <c r="A150" s="10" t="s">
        <v>269</v>
      </c>
      <c r="B150" s="1" t="s">
        <v>9171</v>
      </c>
    </row>
    <row r="151" spans="1:2" ht="18">
      <c r="A151" s="10" t="s">
        <v>270</v>
      </c>
      <c r="B151" s="1" t="s">
        <v>9172</v>
      </c>
    </row>
    <row r="152" spans="1:2" ht="18">
      <c r="A152" s="10" t="s">
        <v>271</v>
      </c>
      <c r="B152" s="1" t="s">
        <v>9173</v>
      </c>
    </row>
    <row r="153" spans="1:2" ht="18">
      <c r="A153" s="10" t="s">
        <v>272</v>
      </c>
      <c r="B153" s="1" t="s">
        <v>9174</v>
      </c>
    </row>
    <row r="154" spans="1:2" ht="18">
      <c r="A154" s="10" t="s">
        <v>273</v>
      </c>
      <c r="B154" s="1" t="s">
        <v>273</v>
      </c>
    </row>
    <row r="155" spans="1:2" ht="18">
      <c r="A155" s="10" t="s">
        <v>274</v>
      </c>
      <c r="B155" s="1" t="s">
        <v>274</v>
      </c>
    </row>
    <row r="156" spans="1:2" ht="18">
      <c r="A156" s="10" t="s">
        <v>275</v>
      </c>
      <c r="B156" s="1" t="s">
        <v>275</v>
      </c>
    </row>
    <row r="157" spans="1:2" ht="18">
      <c r="A157" s="10" t="s">
        <v>276</v>
      </c>
      <c r="B157" s="1" t="s">
        <v>9175</v>
      </c>
    </row>
    <row r="158" spans="1:2" ht="18">
      <c r="A158" s="10" t="s">
        <v>244</v>
      </c>
      <c r="B158" s="1" t="s">
        <v>9176</v>
      </c>
    </row>
    <row r="159" spans="1:2" ht="18">
      <c r="A159" s="10" t="s">
        <v>277</v>
      </c>
      <c r="B159" s="1" t="s">
        <v>277</v>
      </c>
    </row>
    <row r="160" spans="1:2" ht="18">
      <c r="A160" s="10" t="s">
        <v>278</v>
      </c>
      <c r="B160" s="1" t="s">
        <v>9177</v>
      </c>
    </row>
    <row r="161" spans="1:2" ht="18">
      <c r="A161" s="10" t="s">
        <v>279</v>
      </c>
      <c r="B161" s="1" t="s">
        <v>9178</v>
      </c>
    </row>
    <row r="162" spans="1:2" ht="18">
      <c r="A162" s="10" t="s">
        <v>280</v>
      </c>
      <c r="B162" s="1" t="s">
        <v>280</v>
      </c>
    </row>
    <row r="163" spans="1:2" ht="18">
      <c r="A163" s="10" t="s">
        <v>281</v>
      </c>
      <c r="B163" s="1" t="s">
        <v>9179</v>
      </c>
    </row>
    <row r="164" spans="1:2" ht="18">
      <c r="A164" s="12" t="s">
        <v>332</v>
      </c>
      <c r="B164" s="9" t="s">
        <v>9213</v>
      </c>
    </row>
    <row r="165" spans="1:2" ht="18">
      <c r="A165" s="10" t="s">
        <v>282</v>
      </c>
      <c r="B165" s="1" t="s">
        <v>9180</v>
      </c>
    </row>
    <row r="166" spans="1:2" ht="18">
      <c r="A166" s="10" t="s">
        <v>283</v>
      </c>
      <c r="B166" s="1" t="s">
        <v>9181</v>
      </c>
    </row>
    <row r="167" spans="1:2" ht="18">
      <c r="A167" s="10" t="s">
        <v>284</v>
      </c>
      <c r="B167" s="1" t="s">
        <v>9182</v>
      </c>
    </row>
    <row r="168" spans="1:2" ht="18">
      <c r="A168" s="10" t="s">
        <v>285</v>
      </c>
      <c r="B168" s="1" t="s">
        <v>285</v>
      </c>
    </row>
    <row r="169" spans="1:2" ht="18">
      <c r="A169" s="10" t="s">
        <v>286</v>
      </c>
      <c r="B169" s="1" t="s">
        <v>9183</v>
      </c>
    </row>
    <row r="170" spans="1:2" ht="18">
      <c r="A170" s="10" t="s">
        <v>287</v>
      </c>
      <c r="B170" s="1" t="s">
        <v>9184</v>
      </c>
    </row>
    <row r="171" spans="1:2" ht="18">
      <c r="A171" s="10" t="s">
        <v>288</v>
      </c>
      <c r="B171" s="1" t="s">
        <v>288</v>
      </c>
    </row>
    <row r="172" spans="1:2" ht="18">
      <c r="A172" s="10" t="s">
        <v>289</v>
      </c>
      <c r="B172" s="1" t="s">
        <v>9185</v>
      </c>
    </row>
    <row r="173" spans="1:2" ht="18">
      <c r="A173" s="10" t="s">
        <v>290</v>
      </c>
      <c r="B173" s="1" t="s">
        <v>290</v>
      </c>
    </row>
    <row r="174" spans="1:2" ht="18">
      <c r="A174" s="10" t="s">
        <v>291</v>
      </c>
      <c r="B174" s="1" t="s">
        <v>291</v>
      </c>
    </row>
    <row r="175" spans="1:2" ht="18">
      <c r="A175" s="10" t="s">
        <v>292</v>
      </c>
      <c r="B175" s="1" t="s">
        <v>9186</v>
      </c>
    </row>
    <row r="176" spans="1:2" ht="18">
      <c r="A176" s="10" t="s">
        <v>293</v>
      </c>
      <c r="B176" s="1" t="s">
        <v>9187</v>
      </c>
    </row>
    <row r="177" spans="1:2" ht="18">
      <c r="A177" s="10" t="s">
        <v>294</v>
      </c>
      <c r="B177" s="1" t="s">
        <v>294</v>
      </c>
    </row>
    <row r="178" spans="1:2" ht="18">
      <c r="A178" s="10" t="s">
        <v>295</v>
      </c>
      <c r="B178" s="1" t="s">
        <v>295</v>
      </c>
    </row>
    <row r="179" spans="1:2" ht="18">
      <c r="A179" s="10" t="s">
        <v>296</v>
      </c>
      <c r="B179" s="1" t="s">
        <v>9188</v>
      </c>
    </row>
    <row r="180" spans="1:2" ht="18">
      <c r="A180" s="10" t="s">
        <v>297</v>
      </c>
      <c r="B180" s="1" t="s">
        <v>297</v>
      </c>
    </row>
    <row r="181" spans="1:2" ht="18">
      <c r="A181" s="10" t="s">
        <v>298</v>
      </c>
      <c r="B181" s="1" t="s">
        <v>294</v>
      </c>
    </row>
    <row r="182" spans="1:2" ht="18">
      <c r="A182" s="10" t="s">
        <v>299</v>
      </c>
      <c r="B182" s="1" t="s">
        <v>9189</v>
      </c>
    </row>
    <row r="183" spans="1:2" ht="18">
      <c r="A183" s="10" t="s">
        <v>300</v>
      </c>
      <c r="B183" s="1" t="s">
        <v>9190</v>
      </c>
    </row>
    <row r="184" spans="1:2" ht="18">
      <c r="A184" s="10" t="s">
        <v>301</v>
      </c>
      <c r="B184" s="1" t="s">
        <v>9191</v>
      </c>
    </row>
    <row r="185" spans="1:2" ht="18">
      <c r="A185" s="10" t="s">
        <v>302</v>
      </c>
      <c r="B185" s="1" t="s">
        <v>9192</v>
      </c>
    </row>
    <row r="186" spans="1:2" ht="18">
      <c r="A186" s="10" t="s">
        <v>303</v>
      </c>
      <c r="B186" s="1" t="s">
        <v>303</v>
      </c>
    </row>
    <row r="187" spans="1:2" ht="18">
      <c r="A187" s="10" t="s">
        <v>304</v>
      </c>
      <c r="B187" s="1" t="s">
        <v>304</v>
      </c>
    </row>
    <row r="188" spans="1:2" ht="18">
      <c r="A188" s="10" t="s">
        <v>305</v>
      </c>
      <c r="B188" s="1" t="s">
        <v>9192</v>
      </c>
    </row>
    <row r="189" spans="1:2" ht="18">
      <c r="A189" s="10" t="s">
        <v>306</v>
      </c>
      <c r="B189" s="1" t="s">
        <v>9193</v>
      </c>
    </row>
    <row r="190" spans="1:2" ht="18">
      <c r="A190" s="10" t="s">
        <v>307</v>
      </c>
      <c r="B190" s="1" t="s">
        <v>307</v>
      </c>
    </row>
    <row r="191" spans="1:2" ht="18">
      <c r="A191" s="10" t="s">
        <v>308</v>
      </c>
      <c r="B191" s="1" t="s">
        <v>308</v>
      </c>
    </row>
    <row r="192" spans="1:2" ht="18">
      <c r="A192" s="10" t="s">
        <v>242</v>
      </c>
      <c r="B192" s="1" t="s">
        <v>9194</v>
      </c>
    </row>
    <row r="193" spans="1:2" ht="18">
      <c r="A193" s="10" t="s">
        <v>309</v>
      </c>
      <c r="B193" s="1" t="s">
        <v>9195</v>
      </c>
    </row>
    <row r="194" spans="1:2" ht="18">
      <c r="A194" s="10" t="s">
        <v>310</v>
      </c>
      <c r="B194" s="1" t="s">
        <v>9196</v>
      </c>
    </row>
    <row r="195" spans="1:2" ht="18">
      <c r="A195" s="10" t="s">
        <v>311</v>
      </c>
      <c r="B195" s="1" t="s">
        <v>9197</v>
      </c>
    </row>
    <row r="196" spans="1:2" ht="18">
      <c r="A196" s="10" t="s">
        <v>312</v>
      </c>
      <c r="B196" s="1" t="s">
        <v>9198</v>
      </c>
    </row>
    <row r="197" spans="1:2" ht="18">
      <c r="A197" s="10" t="s">
        <v>313</v>
      </c>
      <c r="B197" s="1" t="s">
        <v>9199</v>
      </c>
    </row>
    <row r="198" spans="1:2" ht="18">
      <c r="A198" s="10" t="s">
        <v>314</v>
      </c>
      <c r="B198" s="1" t="s">
        <v>9163</v>
      </c>
    </row>
    <row r="199" spans="1:2" ht="18">
      <c r="A199" s="10" t="s">
        <v>315</v>
      </c>
      <c r="B199" s="1" t="s">
        <v>9200</v>
      </c>
    </row>
    <row r="200" spans="1:2" ht="18">
      <c r="A200" s="10" t="s">
        <v>316</v>
      </c>
      <c r="B200" s="1" t="s">
        <v>9201</v>
      </c>
    </row>
    <row r="201" spans="1:2" ht="18">
      <c r="A201" s="10" t="s">
        <v>317</v>
      </c>
      <c r="B201" s="1" t="s">
        <v>9202</v>
      </c>
    </row>
    <row r="202" spans="1:2" ht="18">
      <c r="A202" s="10" t="s">
        <v>318</v>
      </c>
      <c r="B202" s="1" t="s">
        <v>318</v>
      </c>
    </row>
    <row r="203" spans="1:2" ht="18">
      <c r="A203" s="10" t="s">
        <v>319</v>
      </c>
      <c r="B203" s="1" t="s">
        <v>9203</v>
      </c>
    </row>
    <row r="204" spans="1:2" ht="18">
      <c r="A204" s="10" t="s">
        <v>320</v>
      </c>
      <c r="B204" s="1" t="s">
        <v>9204</v>
      </c>
    </row>
    <row r="205" spans="1:2" ht="18">
      <c r="A205" s="10" t="s">
        <v>321</v>
      </c>
      <c r="B205" s="1" t="s">
        <v>9205</v>
      </c>
    </row>
    <row r="206" spans="1:2" ht="18">
      <c r="A206" s="10" t="s">
        <v>322</v>
      </c>
      <c r="B206" s="1" t="s">
        <v>9206</v>
      </c>
    </row>
    <row r="207" spans="1:2" ht="18">
      <c r="A207" s="10" t="s">
        <v>323</v>
      </c>
      <c r="B207" s="1" t="s">
        <v>9207</v>
      </c>
    </row>
    <row r="208" spans="1:2" ht="18">
      <c r="A208" s="10" t="s">
        <v>324</v>
      </c>
      <c r="B208" s="1" t="s">
        <v>324</v>
      </c>
    </row>
    <row r="209" spans="1:2" ht="18">
      <c r="A209" s="10" t="s">
        <v>325</v>
      </c>
      <c r="B209" s="1" t="s">
        <v>9208</v>
      </c>
    </row>
    <row r="210" spans="1:2" ht="18">
      <c r="A210" s="10" t="s">
        <v>326</v>
      </c>
      <c r="B210" s="1" t="s">
        <v>9209</v>
      </c>
    </row>
    <row r="211" spans="1:2" ht="18">
      <c r="A211" s="10" t="s">
        <v>327</v>
      </c>
      <c r="B211" s="1" t="s">
        <v>9210</v>
      </c>
    </row>
    <row r="212" spans="1:2" ht="18">
      <c r="A212" s="10" t="s">
        <v>328</v>
      </c>
      <c r="B212" s="1" t="s">
        <v>9211</v>
      </c>
    </row>
    <row r="213" spans="1:2" ht="18">
      <c r="A213" s="10" t="s">
        <v>329</v>
      </c>
      <c r="B213" s="1" t="s">
        <v>9212</v>
      </c>
    </row>
    <row r="214" spans="1:2" ht="18">
      <c r="A214" s="10" t="s">
        <v>330</v>
      </c>
      <c r="B214" s="1" t="s">
        <v>330</v>
      </c>
    </row>
    <row r="215" spans="1:2" ht="18">
      <c r="A215" s="10" t="s">
        <v>331</v>
      </c>
      <c r="B215" s="1" t="s">
        <v>331</v>
      </c>
    </row>
  </sheetData>
  <sheetProtection algorithmName="SHA-512" hashValue="kUAbhfLz53j6LHqaVsGjU3wUXcEllehCyrOsOfg5KPCqwYMDNiO51lJbm3s0PQ8ds1XTkHhgB/P9ZczhxkOpug==" saltValue="R8mMKlYCrIQGhmXyFBrnJg==" spinCount="100000" sheet="1" objects="1" scenarios="1"/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8824"/>
  <sheetViews>
    <sheetView showGridLines="0" zoomScale="60" zoomScaleNormal="60" workbookViewId="0">
      <pane ySplit="2" topLeftCell="A18" activePane="bottomLeft" state="frozen"/>
      <selection pane="bottomLeft" activeCell="A25" sqref="A25"/>
    </sheetView>
  </sheetViews>
  <sheetFormatPr defaultColWidth="6.44140625" defaultRowHeight="27" customHeight="1"/>
  <cols>
    <col min="1" max="1" width="83" style="2" customWidth="1"/>
    <col min="2" max="16384" width="6.44140625" style="2"/>
  </cols>
  <sheetData>
    <row r="1" spans="1:1" ht="17.649999999999999">
      <c r="A1" s="2" t="s">
        <v>333</v>
      </c>
    </row>
    <row r="2" spans="1:1" ht="17.25">
      <c r="A2" s="3">
        <v>42461</v>
      </c>
    </row>
    <row r="3" spans="1:1" ht="17.25">
      <c r="A3" s="4" t="s">
        <v>334</v>
      </c>
    </row>
    <row r="4" spans="1:1" ht="17.25">
      <c r="A4" s="2" t="s">
        <v>335</v>
      </c>
    </row>
    <row r="5" spans="1:1" ht="17.25">
      <c r="A5" s="2" t="s">
        <v>336</v>
      </c>
    </row>
    <row r="6" spans="1:1" ht="17.25">
      <c r="A6" s="2" t="s">
        <v>337</v>
      </c>
    </row>
    <row r="7" spans="1:1" ht="17.25">
      <c r="A7" s="2" t="s">
        <v>338</v>
      </c>
    </row>
    <row r="8" spans="1:1" ht="17.25">
      <c r="A8" s="2" t="s">
        <v>339</v>
      </c>
    </row>
    <row r="9" spans="1:1" ht="17.25">
      <c r="A9" s="2" t="s">
        <v>340</v>
      </c>
    </row>
    <row r="10" spans="1:1" ht="17.25">
      <c r="A10" s="2" t="s">
        <v>341</v>
      </c>
    </row>
    <row r="11" spans="1:1" ht="17.25">
      <c r="A11" s="2" t="s">
        <v>342</v>
      </c>
    </row>
    <row r="12" spans="1:1" ht="17.25">
      <c r="A12" s="2" t="s">
        <v>343</v>
      </c>
    </row>
    <row r="13" spans="1:1" ht="17.25">
      <c r="A13" s="2" t="s">
        <v>344</v>
      </c>
    </row>
    <row r="14" spans="1:1" ht="17.25">
      <c r="A14" s="2" t="s">
        <v>345</v>
      </c>
    </row>
    <row r="15" spans="1:1" ht="17.25">
      <c r="A15" s="2" t="s">
        <v>346</v>
      </c>
    </row>
    <row r="16" spans="1:1" ht="17.25">
      <c r="A16" s="2" t="s">
        <v>347</v>
      </c>
    </row>
    <row r="17" spans="1:5" ht="27" customHeight="1">
      <c r="A17" s="2" t="s">
        <v>348</v>
      </c>
      <c r="E17" s="5"/>
    </row>
    <row r="18" spans="1:5" ht="27" customHeight="1">
      <c r="A18" s="2" t="s">
        <v>349</v>
      </c>
    </row>
    <row r="19" spans="1:5" ht="27" customHeight="1">
      <c r="A19" s="2" t="s">
        <v>350</v>
      </c>
    </row>
    <row r="20" spans="1:5" ht="27" customHeight="1">
      <c r="A20" s="2" t="s">
        <v>351</v>
      </c>
    </row>
    <row r="21" spans="1:5" ht="27" customHeight="1">
      <c r="A21" s="2" t="s">
        <v>352</v>
      </c>
    </row>
    <row r="22" spans="1:5" ht="27" customHeight="1">
      <c r="A22" s="2" t="s">
        <v>353</v>
      </c>
    </row>
    <row r="23" spans="1:5" ht="27" customHeight="1">
      <c r="A23" s="2" t="s">
        <v>354</v>
      </c>
    </row>
    <row r="24" spans="1:5" ht="27" customHeight="1">
      <c r="A24" s="2" t="s">
        <v>355</v>
      </c>
    </row>
    <row r="25" spans="1:5" ht="27" customHeight="1">
      <c r="A25" s="2" t="s">
        <v>356</v>
      </c>
    </row>
    <row r="26" spans="1:5" ht="27" customHeight="1">
      <c r="A26" s="2" t="s">
        <v>357</v>
      </c>
    </row>
    <row r="27" spans="1:5" ht="27" customHeight="1">
      <c r="A27" s="2" t="s">
        <v>358</v>
      </c>
    </row>
    <row r="28" spans="1:5" ht="27" customHeight="1">
      <c r="A28" s="2" t="s">
        <v>359</v>
      </c>
    </row>
    <row r="29" spans="1:5" ht="27" customHeight="1">
      <c r="A29" s="2" t="s">
        <v>360</v>
      </c>
    </row>
    <row r="30" spans="1:5" ht="27" customHeight="1">
      <c r="A30" s="2" t="s">
        <v>361</v>
      </c>
    </row>
    <row r="31" spans="1:5" ht="27" customHeight="1">
      <c r="A31" s="2" t="s">
        <v>362</v>
      </c>
    </row>
    <row r="32" spans="1:5" ht="27" customHeight="1">
      <c r="A32" s="2" t="s">
        <v>363</v>
      </c>
    </row>
    <row r="33" spans="1:1" ht="17.25">
      <c r="A33" s="2" t="s">
        <v>364</v>
      </c>
    </row>
    <row r="34" spans="1:1" ht="17.25">
      <c r="A34" s="2" t="s">
        <v>365</v>
      </c>
    </row>
    <row r="35" spans="1:1" ht="17.25">
      <c r="A35" s="2" t="s">
        <v>366</v>
      </c>
    </row>
    <row r="36" spans="1:1" ht="17.25">
      <c r="A36" s="2" t="s">
        <v>367</v>
      </c>
    </row>
    <row r="37" spans="1:1" ht="17.25">
      <c r="A37" s="2" t="s">
        <v>368</v>
      </c>
    </row>
    <row r="38" spans="1:1" ht="17.25">
      <c r="A38" s="2" t="s">
        <v>369</v>
      </c>
    </row>
    <row r="39" spans="1:1" ht="17.25">
      <c r="A39" s="2" t="s">
        <v>370</v>
      </c>
    </row>
    <row r="40" spans="1:1" ht="17.25">
      <c r="A40" s="2" t="s">
        <v>371</v>
      </c>
    </row>
    <row r="41" spans="1:1" ht="17.25">
      <c r="A41" s="2" t="s">
        <v>372</v>
      </c>
    </row>
    <row r="42" spans="1:1" ht="17.25">
      <c r="A42" s="2" t="s">
        <v>373</v>
      </c>
    </row>
    <row r="43" spans="1:1" ht="17.25">
      <c r="A43" s="2" t="s">
        <v>374</v>
      </c>
    </row>
    <row r="44" spans="1:1" ht="17.25">
      <c r="A44" s="2" t="s">
        <v>375</v>
      </c>
    </row>
    <row r="45" spans="1:1" ht="17.25">
      <c r="A45" s="2" t="s">
        <v>376</v>
      </c>
    </row>
    <row r="46" spans="1:1" ht="17.25">
      <c r="A46" s="2" t="s">
        <v>377</v>
      </c>
    </row>
    <row r="47" spans="1:1" ht="17.25">
      <c r="A47" s="2" t="s">
        <v>378</v>
      </c>
    </row>
    <row r="48" spans="1:1" ht="17.25">
      <c r="A48" s="2" t="s">
        <v>379</v>
      </c>
    </row>
    <row r="49" spans="1:1" ht="17.25">
      <c r="A49" s="2" t="s">
        <v>380</v>
      </c>
    </row>
    <row r="50" spans="1:1" ht="17.25">
      <c r="A50" s="2" t="s">
        <v>381</v>
      </c>
    </row>
    <row r="51" spans="1:1" ht="17.25">
      <c r="A51" s="2" t="s">
        <v>382</v>
      </c>
    </row>
    <row r="52" spans="1:1" ht="17.25">
      <c r="A52" s="2" t="s">
        <v>383</v>
      </c>
    </row>
    <row r="53" spans="1:1" ht="17.25">
      <c r="A53" s="2" t="s">
        <v>384</v>
      </c>
    </row>
    <row r="54" spans="1:1" ht="17.25">
      <c r="A54" s="2" t="s">
        <v>385</v>
      </c>
    </row>
    <row r="55" spans="1:1" ht="17.25">
      <c r="A55" s="2" t="s">
        <v>386</v>
      </c>
    </row>
    <row r="56" spans="1:1" ht="17.25">
      <c r="A56" s="2" t="s">
        <v>387</v>
      </c>
    </row>
    <row r="57" spans="1:1" ht="17.25">
      <c r="A57" s="2" t="s">
        <v>388</v>
      </c>
    </row>
    <row r="58" spans="1:1" ht="17.25">
      <c r="A58" s="2" t="s">
        <v>389</v>
      </c>
    </row>
    <row r="59" spans="1:1" ht="17.25">
      <c r="A59" s="2" t="s">
        <v>390</v>
      </c>
    </row>
    <row r="60" spans="1:1" ht="17.25">
      <c r="A60" s="2" t="s">
        <v>391</v>
      </c>
    </row>
    <row r="61" spans="1:1" ht="17.25">
      <c r="A61" s="2" t="s">
        <v>392</v>
      </c>
    </row>
    <row r="62" spans="1:1" ht="17.25">
      <c r="A62" s="2" t="s">
        <v>393</v>
      </c>
    </row>
    <row r="63" spans="1:1" ht="17.25">
      <c r="A63" s="2" t="s">
        <v>394</v>
      </c>
    </row>
    <row r="64" spans="1:1" ht="17.25">
      <c r="A64" s="2" t="s">
        <v>395</v>
      </c>
    </row>
    <row r="65" spans="1:1" ht="17.25">
      <c r="A65" s="2" t="s">
        <v>396</v>
      </c>
    </row>
    <row r="66" spans="1:1" ht="17.25">
      <c r="A66" s="2" t="s">
        <v>397</v>
      </c>
    </row>
    <row r="67" spans="1:1" ht="17.25">
      <c r="A67" s="2" t="s">
        <v>398</v>
      </c>
    </row>
    <row r="68" spans="1:1" ht="17.25">
      <c r="A68" s="2" t="s">
        <v>399</v>
      </c>
    </row>
    <row r="69" spans="1:1" ht="17.25">
      <c r="A69" s="2" t="s">
        <v>400</v>
      </c>
    </row>
    <row r="70" spans="1:1" ht="17.25">
      <c r="A70" s="2" t="s">
        <v>401</v>
      </c>
    </row>
    <row r="71" spans="1:1" ht="17.25">
      <c r="A71" s="2" t="s">
        <v>402</v>
      </c>
    </row>
    <row r="72" spans="1:1" ht="17.25">
      <c r="A72" s="2" t="s">
        <v>403</v>
      </c>
    </row>
    <row r="73" spans="1:1" ht="17.25">
      <c r="A73" s="2" t="s">
        <v>404</v>
      </c>
    </row>
    <row r="74" spans="1:1" ht="17.25">
      <c r="A74" s="2" t="s">
        <v>405</v>
      </c>
    </row>
    <row r="75" spans="1:1" ht="17.25">
      <c r="A75" s="2" t="s">
        <v>406</v>
      </c>
    </row>
    <row r="76" spans="1:1" ht="17.25">
      <c r="A76" s="2" t="s">
        <v>407</v>
      </c>
    </row>
    <row r="77" spans="1:1" ht="17.25">
      <c r="A77" s="2" t="s">
        <v>408</v>
      </c>
    </row>
    <row r="78" spans="1:1" ht="17.25">
      <c r="A78" s="2" t="s">
        <v>409</v>
      </c>
    </row>
    <row r="79" spans="1:1" ht="17.25">
      <c r="A79" s="2" t="s">
        <v>410</v>
      </c>
    </row>
    <row r="80" spans="1:1" ht="17.25">
      <c r="A80" s="2" t="s">
        <v>411</v>
      </c>
    </row>
    <row r="81" spans="1:1" ht="17.25">
      <c r="A81" s="2" t="s">
        <v>412</v>
      </c>
    </row>
    <row r="82" spans="1:1" ht="17.25">
      <c r="A82" s="2" t="s">
        <v>413</v>
      </c>
    </row>
    <row r="83" spans="1:1" ht="17.25">
      <c r="A83" s="2" t="s">
        <v>414</v>
      </c>
    </row>
    <row r="84" spans="1:1" ht="17.25">
      <c r="A84" s="2" t="s">
        <v>415</v>
      </c>
    </row>
    <row r="85" spans="1:1" ht="17.25">
      <c r="A85" s="2" t="s">
        <v>416</v>
      </c>
    </row>
    <row r="86" spans="1:1" ht="17.25">
      <c r="A86" s="2" t="s">
        <v>417</v>
      </c>
    </row>
    <row r="87" spans="1:1" ht="17.25">
      <c r="A87" s="2" t="s">
        <v>418</v>
      </c>
    </row>
    <row r="88" spans="1:1" ht="17.25">
      <c r="A88" s="2" t="s">
        <v>419</v>
      </c>
    </row>
    <row r="89" spans="1:1" ht="17.25">
      <c r="A89" s="2" t="s">
        <v>420</v>
      </c>
    </row>
    <row r="90" spans="1:1" ht="17.25">
      <c r="A90" s="2" t="s">
        <v>421</v>
      </c>
    </row>
    <row r="91" spans="1:1" ht="17.25">
      <c r="A91" s="2" t="s">
        <v>422</v>
      </c>
    </row>
    <row r="92" spans="1:1" ht="17.25">
      <c r="A92" s="2" t="s">
        <v>423</v>
      </c>
    </row>
    <row r="93" spans="1:1" ht="17.25">
      <c r="A93" s="2" t="s">
        <v>424</v>
      </c>
    </row>
    <row r="94" spans="1:1" ht="17.25">
      <c r="A94" s="2" t="s">
        <v>425</v>
      </c>
    </row>
    <row r="95" spans="1:1" ht="17.25">
      <c r="A95" s="2" t="s">
        <v>426</v>
      </c>
    </row>
    <row r="96" spans="1:1" ht="17.25">
      <c r="A96" s="2" t="s">
        <v>427</v>
      </c>
    </row>
    <row r="97" spans="1:1" ht="17.25">
      <c r="A97" s="2" t="s">
        <v>428</v>
      </c>
    </row>
    <row r="98" spans="1:1" ht="17.25">
      <c r="A98" s="2" t="s">
        <v>429</v>
      </c>
    </row>
    <row r="99" spans="1:1" ht="17.25">
      <c r="A99" s="2" t="s">
        <v>430</v>
      </c>
    </row>
    <row r="100" spans="1:1" ht="17.25">
      <c r="A100" s="2" t="s">
        <v>431</v>
      </c>
    </row>
    <row r="101" spans="1:1" ht="17.25">
      <c r="A101" s="2" t="s">
        <v>432</v>
      </c>
    </row>
    <row r="102" spans="1:1" ht="17.25">
      <c r="A102" s="2" t="s">
        <v>433</v>
      </c>
    </row>
    <row r="103" spans="1:1" ht="17.25">
      <c r="A103" s="2" t="s">
        <v>434</v>
      </c>
    </row>
    <row r="104" spans="1:1" ht="17.25">
      <c r="A104" s="2" t="s">
        <v>435</v>
      </c>
    </row>
    <row r="105" spans="1:1" ht="17.25">
      <c r="A105" s="2" t="s">
        <v>436</v>
      </c>
    </row>
    <row r="106" spans="1:1" ht="17.25">
      <c r="A106" s="2" t="s">
        <v>437</v>
      </c>
    </row>
    <row r="107" spans="1:1" ht="17.25">
      <c r="A107" s="2" t="s">
        <v>438</v>
      </c>
    </row>
    <row r="108" spans="1:1" ht="17.25">
      <c r="A108" s="2" t="s">
        <v>439</v>
      </c>
    </row>
    <row r="109" spans="1:1" ht="17.25">
      <c r="A109" s="2" t="s">
        <v>440</v>
      </c>
    </row>
    <row r="110" spans="1:1" ht="17.25">
      <c r="A110" s="2" t="s">
        <v>441</v>
      </c>
    </row>
    <row r="111" spans="1:1" ht="17.25">
      <c r="A111" s="2" t="s">
        <v>442</v>
      </c>
    </row>
    <row r="112" spans="1:1" ht="17.25">
      <c r="A112" s="2" t="s">
        <v>443</v>
      </c>
    </row>
    <row r="113" spans="1:1" ht="17.25">
      <c r="A113" s="2" t="s">
        <v>444</v>
      </c>
    </row>
    <row r="114" spans="1:1" ht="17.25">
      <c r="A114" s="2" t="s">
        <v>445</v>
      </c>
    </row>
    <row r="115" spans="1:1" ht="17.25">
      <c r="A115" s="2" t="s">
        <v>446</v>
      </c>
    </row>
    <row r="116" spans="1:1" ht="17.25">
      <c r="A116" s="2" t="s">
        <v>447</v>
      </c>
    </row>
    <row r="117" spans="1:1" ht="17.25">
      <c r="A117" s="2" t="s">
        <v>448</v>
      </c>
    </row>
    <row r="118" spans="1:1" ht="17.25">
      <c r="A118" s="2" t="s">
        <v>449</v>
      </c>
    </row>
    <row r="119" spans="1:1" ht="17.25">
      <c r="A119" s="2" t="s">
        <v>450</v>
      </c>
    </row>
    <row r="120" spans="1:1" ht="17.25">
      <c r="A120" s="2" t="s">
        <v>451</v>
      </c>
    </row>
    <row r="121" spans="1:1" ht="17.25">
      <c r="A121" s="2" t="s">
        <v>452</v>
      </c>
    </row>
    <row r="122" spans="1:1" ht="17.25">
      <c r="A122" s="2" t="s">
        <v>453</v>
      </c>
    </row>
    <row r="123" spans="1:1" ht="17.25">
      <c r="A123" s="2" t="s">
        <v>454</v>
      </c>
    </row>
    <row r="124" spans="1:1" ht="17.25">
      <c r="A124" s="2" t="s">
        <v>455</v>
      </c>
    </row>
    <row r="125" spans="1:1" ht="17.25">
      <c r="A125" s="2" t="s">
        <v>456</v>
      </c>
    </row>
    <row r="126" spans="1:1" ht="17.25">
      <c r="A126" s="2" t="s">
        <v>457</v>
      </c>
    </row>
    <row r="127" spans="1:1" ht="17.25">
      <c r="A127" s="2" t="s">
        <v>458</v>
      </c>
    </row>
    <row r="128" spans="1:1" ht="17.25">
      <c r="A128" s="2" t="s">
        <v>459</v>
      </c>
    </row>
    <row r="129" spans="1:1" ht="17.25">
      <c r="A129" s="2" t="s">
        <v>460</v>
      </c>
    </row>
    <row r="130" spans="1:1" ht="17.25">
      <c r="A130" s="2" t="s">
        <v>461</v>
      </c>
    </row>
    <row r="131" spans="1:1" ht="17.25">
      <c r="A131" s="2" t="s">
        <v>462</v>
      </c>
    </row>
    <row r="132" spans="1:1" ht="17.25">
      <c r="A132" s="2" t="s">
        <v>463</v>
      </c>
    </row>
    <row r="133" spans="1:1" ht="17.25">
      <c r="A133" s="2" t="s">
        <v>464</v>
      </c>
    </row>
    <row r="134" spans="1:1" ht="17.25">
      <c r="A134" s="2" t="s">
        <v>465</v>
      </c>
    </row>
    <row r="135" spans="1:1" ht="17.25">
      <c r="A135" s="2" t="s">
        <v>466</v>
      </c>
    </row>
    <row r="136" spans="1:1" ht="17.25">
      <c r="A136" s="2" t="s">
        <v>467</v>
      </c>
    </row>
    <row r="137" spans="1:1" ht="17.25">
      <c r="A137" s="2" t="s">
        <v>468</v>
      </c>
    </row>
    <row r="138" spans="1:1" ht="17.25">
      <c r="A138" s="2" t="s">
        <v>469</v>
      </c>
    </row>
    <row r="139" spans="1:1" ht="17.25">
      <c r="A139" s="2" t="s">
        <v>470</v>
      </c>
    </row>
    <row r="140" spans="1:1" ht="17.25">
      <c r="A140" s="2" t="s">
        <v>471</v>
      </c>
    </row>
    <row r="141" spans="1:1" ht="17.25">
      <c r="A141" s="2" t="s">
        <v>472</v>
      </c>
    </row>
    <row r="142" spans="1:1" ht="17.25">
      <c r="A142" s="2" t="s">
        <v>473</v>
      </c>
    </row>
    <row r="143" spans="1:1" ht="17.25">
      <c r="A143" s="2" t="s">
        <v>474</v>
      </c>
    </row>
    <row r="144" spans="1:1" ht="17.25">
      <c r="A144" s="2" t="s">
        <v>475</v>
      </c>
    </row>
    <row r="145" spans="1:1" ht="17.25">
      <c r="A145" s="2" t="s">
        <v>476</v>
      </c>
    </row>
    <row r="146" spans="1:1" ht="17.25">
      <c r="A146" s="2" t="s">
        <v>477</v>
      </c>
    </row>
    <row r="147" spans="1:1" ht="17.25">
      <c r="A147" s="2" t="s">
        <v>478</v>
      </c>
    </row>
    <row r="148" spans="1:1" ht="17.25">
      <c r="A148" s="4" t="s">
        <v>479</v>
      </c>
    </row>
    <row r="149" spans="1:1" ht="17.25">
      <c r="A149" s="4" t="s">
        <v>480</v>
      </c>
    </row>
    <row r="150" spans="1:1" ht="17.25">
      <c r="A150" s="2" t="s">
        <v>481</v>
      </c>
    </row>
    <row r="151" spans="1:1" ht="17.25">
      <c r="A151" s="2" t="s">
        <v>482</v>
      </c>
    </row>
    <row r="152" spans="1:1" ht="17.25">
      <c r="A152" s="2" t="s">
        <v>483</v>
      </c>
    </row>
    <row r="153" spans="1:1" ht="17.25">
      <c r="A153" s="2" t="s">
        <v>484</v>
      </c>
    </row>
    <row r="154" spans="1:1" ht="17.25">
      <c r="A154" s="2" t="s">
        <v>485</v>
      </c>
    </row>
    <row r="155" spans="1:1" ht="17.25">
      <c r="A155" s="2" t="s">
        <v>486</v>
      </c>
    </row>
    <row r="156" spans="1:1" ht="17.25">
      <c r="A156" s="2" t="s">
        <v>487</v>
      </c>
    </row>
    <row r="157" spans="1:1" ht="17.25">
      <c r="A157" s="2" t="s">
        <v>488</v>
      </c>
    </row>
    <row r="158" spans="1:1" ht="17.25">
      <c r="A158" s="2" t="s">
        <v>489</v>
      </c>
    </row>
    <row r="159" spans="1:1" ht="17.25">
      <c r="A159" s="2" t="s">
        <v>490</v>
      </c>
    </row>
    <row r="160" spans="1:1" ht="17.25">
      <c r="A160" s="2" t="s">
        <v>491</v>
      </c>
    </row>
    <row r="161" spans="1:1" ht="17.25">
      <c r="A161" s="2" t="s">
        <v>492</v>
      </c>
    </row>
    <row r="162" spans="1:1" ht="17.25">
      <c r="A162" s="2" t="s">
        <v>493</v>
      </c>
    </row>
    <row r="163" spans="1:1" ht="17.25">
      <c r="A163" s="2" t="s">
        <v>494</v>
      </c>
    </row>
    <row r="164" spans="1:1" ht="17.25">
      <c r="A164" s="2" t="s">
        <v>495</v>
      </c>
    </row>
    <row r="165" spans="1:1" ht="17.25">
      <c r="A165" s="4" t="s">
        <v>496</v>
      </c>
    </row>
    <row r="166" spans="1:1" ht="17.25">
      <c r="A166" s="4" t="s">
        <v>497</v>
      </c>
    </row>
    <row r="167" spans="1:1" ht="17.25">
      <c r="A167" s="4" t="s">
        <v>498</v>
      </c>
    </row>
    <row r="168" spans="1:1" ht="17.25">
      <c r="A168" s="2" t="s">
        <v>499</v>
      </c>
    </row>
    <row r="169" spans="1:1" ht="17.25">
      <c r="A169" s="2" t="s">
        <v>500</v>
      </c>
    </row>
    <row r="170" spans="1:1" ht="17.25">
      <c r="A170" s="2" t="s">
        <v>501</v>
      </c>
    </row>
    <row r="171" spans="1:1" ht="17.25">
      <c r="A171" s="2" t="s">
        <v>502</v>
      </c>
    </row>
    <row r="172" spans="1:1" ht="17.25">
      <c r="A172" s="2" t="s">
        <v>503</v>
      </c>
    </row>
    <row r="173" spans="1:1" ht="17.25">
      <c r="A173" s="2" t="s">
        <v>504</v>
      </c>
    </row>
    <row r="174" spans="1:1" ht="17.25">
      <c r="A174" s="2" t="s">
        <v>505</v>
      </c>
    </row>
    <row r="175" spans="1:1" ht="17.25">
      <c r="A175" s="2" t="s">
        <v>506</v>
      </c>
    </row>
    <row r="176" spans="1:1" ht="17.25">
      <c r="A176" s="2" t="s">
        <v>507</v>
      </c>
    </row>
    <row r="177" spans="1:1" ht="17.25">
      <c r="A177" s="2" t="s">
        <v>508</v>
      </c>
    </row>
    <row r="178" spans="1:1" ht="17.25">
      <c r="A178" s="2" t="s">
        <v>509</v>
      </c>
    </row>
    <row r="179" spans="1:1" ht="17.25">
      <c r="A179" s="2" t="s">
        <v>510</v>
      </c>
    </row>
    <row r="180" spans="1:1" ht="17.25">
      <c r="A180" s="2" t="s">
        <v>511</v>
      </c>
    </row>
    <row r="181" spans="1:1" ht="17.25">
      <c r="A181" s="2" t="s">
        <v>512</v>
      </c>
    </row>
    <row r="182" spans="1:1" ht="17.25">
      <c r="A182" s="2" t="s">
        <v>513</v>
      </c>
    </row>
    <row r="183" spans="1:1" ht="17.25">
      <c r="A183" s="2" t="s">
        <v>514</v>
      </c>
    </row>
    <row r="184" spans="1:1" ht="17.25">
      <c r="A184" s="2" t="s">
        <v>515</v>
      </c>
    </row>
    <row r="185" spans="1:1" ht="17.25">
      <c r="A185" s="2" t="s">
        <v>516</v>
      </c>
    </row>
    <row r="186" spans="1:1" ht="17.25">
      <c r="A186" s="2" t="s">
        <v>517</v>
      </c>
    </row>
    <row r="187" spans="1:1" ht="17.25">
      <c r="A187" s="2" t="s">
        <v>518</v>
      </c>
    </row>
    <row r="188" spans="1:1" ht="17.25">
      <c r="A188" s="2" t="s">
        <v>519</v>
      </c>
    </row>
    <row r="189" spans="1:1" ht="17.25">
      <c r="A189" s="2" t="s">
        <v>520</v>
      </c>
    </row>
    <row r="190" spans="1:1" ht="17.25">
      <c r="A190" s="2" t="s">
        <v>521</v>
      </c>
    </row>
    <row r="191" spans="1:1" ht="17.25">
      <c r="A191" s="2" t="s">
        <v>522</v>
      </c>
    </row>
    <row r="192" spans="1:1" ht="17.25">
      <c r="A192" s="2" t="s">
        <v>523</v>
      </c>
    </row>
    <row r="193" spans="1:1" ht="17.25">
      <c r="A193" s="2" t="s">
        <v>524</v>
      </c>
    </row>
    <row r="194" spans="1:1" ht="17.25">
      <c r="A194" s="2" t="s">
        <v>525</v>
      </c>
    </row>
    <row r="195" spans="1:1" ht="17.25">
      <c r="A195" s="2" t="s">
        <v>526</v>
      </c>
    </row>
    <row r="196" spans="1:1" ht="17.25">
      <c r="A196" s="2" t="s">
        <v>527</v>
      </c>
    </row>
    <row r="197" spans="1:1" ht="17.25">
      <c r="A197" s="2" t="s">
        <v>528</v>
      </c>
    </row>
    <row r="198" spans="1:1" ht="17.25">
      <c r="A198" s="2" t="s">
        <v>529</v>
      </c>
    </row>
    <row r="199" spans="1:1" ht="17.25">
      <c r="A199" s="2" t="s">
        <v>530</v>
      </c>
    </row>
    <row r="200" spans="1:1" ht="17.25">
      <c r="A200" s="2" t="s">
        <v>531</v>
      </c>
    </row>
    <row r="201" spans="1:1" ht="17.25">
      <c r="A201" s="2" t="s">
        <v>532</v>
      </c>
    </row>
    <row r="202" spans="1:1" ht="17.25">
      <c r="A202" s="2" t="s">
        <v>533</v>
      </c>
    </row>
    <row r="203" spans="1:1" ht="17.25">
      <c r="A203" s="2" t="s">
        <v>534</v>
      </c>
    </row>
    <row r="204" spans="1:1" ht="17.25">
      <c r="A204" s="2" t="s">
        <v>535</v>
      </c>
    </row>
    <row r="205" spans="1:1" ht="17.25">
      <c r="A205" s="2" t="s">
        <v>536</v>
      </c>
    </row>
    <row r="206" spans="1:1" ht="17.25">
      <c r="A206" s="2" t="s">
        <v>537</v>
      </c>
    </row>
    <row r="207" spans="1:1" ht="17.25">
      <c r="A207" s="2" t="s">
        <v>538</v>
      </c>
    </row>
    <row r="208" spans="1:1" ht="17.25">
      <c r="A208" s="2" t="s">
        <v>539</v>
      </c>
    </row>
    <row r="209" spans="1:1" ht="17.25">
      <c r="A209" s="2" t="s">
        <v>540</v>
      </c>
    </row>
    <row r="210" spans="1:1" ht="17.25">
      <c r="A210" s="2" t="s">
        <v>541</v>
      </c>
    </row>
    <row r="211" spans="1:1" ht="17.25">
      <c r="A211" s="2" t="s">
        <v>542</v>
      </c>
    </row>
    <row r="212" spans="1:1" ht="17.25">
      <c r="A212" s="2" t="s">
        <v>543</v>
      </c>
    </row>
    <row r="213" spans="1:1" ht="17.25">
      <c r="A213" s="2" t="s">
        <v>544</v>
      </c>
    </row>
    <row r="214" spans="1:1" ht="17.25">
      <c r="A214" s="2" t="s">
        <v>545</v>
      </c>
    </row>
    <row r="215" spans="1:1" ht="17.25">
      <c r="A215" s="2" t="s">
        <v>546</v>
      </c>
    </row>
    <row r="216" spans="1:1" ht="17.25">
      <c r="A216" s="2" t="s">
        <v>547</v>
      </c>
    </row>
    <row r="217" spans="1:1" ht="17.25">
      <c r="A217" s="2" t="s">
        <v>548</v>
      </c>
    </row>
    <row r="218" spans="1:1" ht="17.25">
      <c r="A218" s="2" t="s">
        <v>549</v>
      </c>
    </row>
    <row r="219" spans="1:1" ht="17.25">
      <c r="A219" s="2" t="s">
        <v>550</v>
      </c>
    </row>
    <row r="220" spans="1:1" ht="17.25">
      <c r="A220" s="2" t="s">
        <v>551</v>
      </c>
    </row>
    <row r="221" spans="1:1" ht="17.25">
      <c r="A221" s="2" t="s">
        <v>552</v>
      </c>
    </row>
    <row r="222" spans="1:1" ht="17.25">
      <c r="A222" s="2" t="s">
        <v>553</v>
      </c>
    </row>
    <row r="223" spans="1:1" ht="17.25">
      <c r="A223" s="2" t="s">
        <v>554</v>
      </c>
    </row>
    <row r="224" spans="1:1" ht="17.25">
      <c r="A224" s="2" t="s">
        <v>555</v>
      </c>
    </row>
    <row r="225" spans="1:1" ht="17.25">
      <c r="A225" s="2" t="s">
        <v>556</v>
      </c>
    </row>
    <row r="226" spans="1:1" ht="17.25">
      <c r="A226" s="2" t="s">
        <v>557</v>
      </c>
    </row>
    <row r="227" spans="1:1" ht="17.25">
      <c r="A227" s="2" t="s">
        <v>558</v>
      </c>
    </row>
    <row r="228" spans="1:1" ht="17.25">
      <c r="A228" s="2" t="s">
        <v>559</v>
      </c>
    </row>
    <row r="229" spans="1:1" ht="17.25">
      <c r="A229" s="2" t="s">
        <v>560</v>
      </c>
    </row>
    <row r="230" spans="1:1" ht="17.25">
      <c r="A230" s="2" t="s">
        <v>561</v>
      </c>
    </row>
    <row r="231" spans="1:1" ht="17.25">
      <c r="A231" s="2" t="s">
        <v>562</v>
      </c>
    </row>
    <row r="232" spans="1:1" ht="17.25">
      <c r="A232" s="2" t="s">
        <v>563</v>
      </c>
    </row>
    <row r="233" spans="1:1" ht="17.25">
      <c r="A233" s="2" t="s">
        <v>564</v>
      </c>
    </row>
    <row r="234" spans="1:1" ht="17.25">
      <c r="A234" s="2" t="s">
        <v>565</v>
      </c>
    </row>
    <row r="235" spans="1:1" ht="17.25">
      <c r="A235" s="2" t="s">
        <v>566</v>
      </c>
    </row>
    <row r="236" spans="1:1" ht="17.25">
      <c r="A236" s="2" t="s">
        <v>567</v>
      </c>
    </row>
    <row r="237" spans="1:1" ht="17.25">
      <c r="A237" s="2" t="s">
        <v>568</v>
      </c>
    </row>
    <row r="238" spans="1:1" ht="17.25">
      <c r="A238" s="2" t="s">
        <v>569</v>
      </c>
    </row>
    <row r="239" spans="1:1" ht="17.25">
      <c r="A239" s="2" t="s">
        <v>570</v>
      </c>
    </row>
    <row r="240" spans="1:1" ht="17.25">
      <c r="A240" s="2" t="s">
        <v>571</v>
      </c>
    </row>
    <row r="241" spans="1:1" ht="17.25">
      <c r="A241" s="2" t="s">
        <v>572</v>
      </c>
    </row>
    <row r="242" spans="1:1" ht="17.25">
      <c r="A242" s="2" t="s">
        <v>573</v>
      </c>
    </row>
    <row r="243" spans="1:1" ht="17.25">
      <c r="A243" s="2" t="s">
        <v>574</v>
      </c>
    </row>
    <row r="244" spans="1:1" ht="17.25">
      <c r="A244" s="2" t="s">
        <v>575</v>
      </c>
    </row>
    <row r="245" spans="1:1" ht="17.25">
      <c r="A245" s="2" t="s">
        <v>576</v>
      </c>
    </row>
    <row r="246" spans="1:1" ht="17.25">
      <c r="A246" s="2" t="s">
        <v>577</v>
      </c>
    </row>
    <row r="247" spans="1:1" ht="17.25">
      <c r="A247" s="2" t="s">
        <v>578</v>
      </c>
    </row>
    <row r="248" spans="1:1" ht="17.25">
      <c r="A248" s="2" t="s">
        <v>579</v>
      </c>
    </row>
    <row r="249" spans="1:1" ht="17.25">
      <c r="A249" s="2" t="s">
        <v>580</v>
      </c>
    </row>
    <row r="250" spans="1:1" ht="17.25">
      <c r="A250" s="2" t="s">
        <v>581</v>
      </c>
    </row>
    <row r="251" spans="1:1" ht="17.25">
      <c r="A251" s="2" t="s">
        <v>582</v>
      </c>
    </row>
    <row r="252" spans="1:1" ht="17.25">
      <c r="A252" s="2" t="s">
        <v>583</v>
      </c>
    </row>
    <row r="253" spans="1:1" ht="17.25">
      <c r="A253" s="2" t="s">
        <v>584</v>
      </c>
    </row>
    <row r="254" spans="1:1" ht="17.25">
      <c r="A254" s="2" t="s">
        <v>585</v>
      </c>
    </row>
    <row r="255" spans="1:1" ht="17.25">
      <c r="A255" s="4" t="s">
        <v>586</v>
      </c>
    </row>
    <row r="256" spans="1:1" ht="17.25">
      <c r="A256" s="2" t="s">
        <v>587</v>
      </c>
    </row>
    <row r="257" spans="1:1" ht="17.25">
      <c r="A257" s="2" t="s">
        <v>588</v>
      </c>
    </row>
    <row r="258" spans="1:1" ht="17.25">
      <c r="A258" s="2" t="s">
        <v>589</v>
      </c>
    </row>
    <row r="259" spans="1:1" ht="17.25">
      <c r="A259" s="2" t="s">
        <v>590</v>
      </c>
    </row>
    <row r="260" spans="1:1" ht="17.25">
      <c r="A260" s="2" t="s">
        <v>591</v>
      </c>
    </row>
    <row r="261" spans="1:1" ht="17.25">
      <c r="A261" s="2" t="s">
        <v>592</v>
      </c>
    </row>
    <row r="262" spans="1:1" ht="17.25">
      <c r="A262" s="2" t="s">
        <v>593</v>
      </c>
    </row>
    <row r="263" spans="1:1" ht="17.25">
      <c r="A263" s="2" t="s">
        <v>594</v>
      </c>
    </row>
    <row r="264" spans="1:1" ht="17.25">
      <c r="A264" s="2" t="s">
        <v>595</v>
      </c>
    </row>
    <row r="265" spans="1:1" ht="17.25">
      <c r="A265" s="2" t="s">
        <v>596</v>
      </c>
    </row>
    <row r="266" spans="1:1" ht="17.25">
      <c r="A266" s="2" t="s">
        <v>597</v>
      </c>
    </row>
    <row r="267" spans="1:1" ht="17.25">
      <c r="A267" s="2" t="s">
        <v>598</v>
      </c>
    </row>
    <row r="268" spans="1:1" ht="17.25">
      <c r="A268" s="2" t="s">
        <v>599</v>
      </c>
    </row>
    <row r="269" spans="1:1" ht="17.25">
      <c r="A269" s="2" t="s">
        <v>600</v>
      </c>
    </row>
    <row r="270" spans="1:1" ht="17.25">
      <c r="A270" s="2" t="s">
        <v>601</v>
      </c>
    </row>
    <row r="271" spans="1:1" ht="17.25">
      <c r="A271" s="2" t="s">
        <v>602</v>
      </c>
    </row>
    <row r="272" spans="1:1" ht="17.25">
      <c r="A272" s="2" t="s">
        <v>603</v>
      </c>
    </row>
    <row r="273" spans="1:1" ht="17.25">
      <c r="A273" s="2" t="s">
        <v>604</v>
      </c>
    </row>
    <row r="274" spans="1:1" ht="17.25">
      <c r="A274" s="2" t="s">
        <v>605</v>
      </c>
    </row>
    <row r="275" spans="1:1" ht="17.25">
      <c r="A275" s="2" t="s">
        <v>606</v>
      </c>
    </row>
    <row r="276" spans="1:1" ht="17.25">
      <c r="A276" s="2" t="s">
        <v>607</v>
      </c>
    </row>
    <row r="277" spans="1:1" ht="17.25">
      <c r="A277" s="2" t="s">
        <v>608</v>
      </c>
    </row>
    <row r="278" spans="1:1" ht="17.25">
      <c r="A278" s="2" t="s">
        <v>609</v>
      </c>
    </row>
    <row r="279" spans="1:1" ht="17.25">
      <c r="A279" s="2" t="s">
        <v>610</v>
      </c>
    </row>
    <row r="280" spans="1:1" ht="17.25">
      <c r="A280" s="2" t="s">
        <v>611</v>
      </c>
    </row>
    <row r="281" spans="1:1" ht="17.25">
      <c r="A281" s="2" t="s">
        <v>612</v>
      </c>
    </row>
    <row r="282" spans="1:1" ht="17.25">
      <c r="A282" s="2" t="s">
        <v>613</v>
      </c>
    </row>
    <row r="283" spans="1:1" ht="17.25">
      <c r="A283" s="2" t="s">
        <v>614</v>
      </c>
    </row>
    <row r="284" spans="1:1" ht="17.25">
      <c r="A284" s="2" t="s">
        <v>615</v>
      </c>
    </row>
    <row r="285" spans="1:1" ht="17.25">
      <c r="A285" s="2" t="s">
        <v>616</v>
      </c>
    </row>
    <row r="286" spans="1:1" ht="17.25">
      <c r="A286" s="2" t="s">
        <v>617</v>
      </c>
    </row>
    <row r="287" spans="1:1" ht="17.25">
      <c r="A287" s="2" t="s">
        <v>618</v>
      </c>
    </row>
    <row r="288" spans="1:1" ht="17.25">
      <c r="A288" s="2" t="s">
        <v>619</v>
      </c>
    </row>
    <row r="289" spans="1:1" ht="17.25">
      <c r="A289" s="2" t="s">
        <v>620</v>
      </c>
    </row>
    <row r="290" spans="1:1" ht="17.25">
      <c r="A290" s="2" t="s">
        <v>621</v>
      </c>
    </row>
    <row r="291" spans="1:1" ht="17.25">
      <c r="A291" s="2" t="s">
        <v>622</v>
      </c>
    </row>
    <row r="292" spans="1:1" ht="17.25">
      <c r="A292" s="2" t="s">
        <v>623</v>
      </c>
    </row>
    <row r="293" spans="1:1" ht="17.25">
      <c r="A293" s="2" t="s">
        <v>624</v>
      </c>
    </row>
    <row r="294" spans="1:1" ht="17.25">
      <c r="A294" s="2" t="s">
        <v>625</v>
      </c>
    </row>
    <row r="295" spans="1:1" ht="17.25">
      <c r="A295" s="2" t="s">
        <v>626</v>
      </c>
    </row>
    <row r="296" spans="1:1" ht="17.25">
      <c r="A296" s="2" t="s">
        <v>627</v>
      </c>
    </row>
    <row r="297" spans="1:1" ht="17.25">
      <c r="A297" s="2" t="s">
        <v>628</v>
      </c>
    </row>
    <row r="298" spans="1:1" ht="17.25">
      <c r="A298" s="2" t="s">
        <v>629</v>
      </c>
    </row>
    <row r="299" spans="1:1" ht="17.25">
      <c r="A299" s="2" t="s">
        <v>630</v>
      </c>
    </row>
    <row r="300" spans="1:1" ht="17.25">
      <c r="A300" s="2" t="s">
        <v>631</v>
      </c>
    </row>
    <row r="301" spans="1:1" ht="17.25">
      <c r="A301" s="2" t="s">
        <v>632</v>
      </c>
    </row>
    <row r="302" spans="1:1" ht="17.25">
      <c r="A302" s="2" t="s">
        <v>633</v>
      </c>
    </row>
    <row r="303" spans="1:1" ht="17.25">
      <c r="A303" s="2" t="s">
        <v>634</v>
      </c>
    </row>
    <row r="304" spans="1:1" ht="17.25">
      <c r="A304" s="2" t="s">
        <v>635</v>
      </c>
    </row>
    <row r="305" spans="1:1" ht="17.25">
      <c r="A305" s="2" t="s">
        <v>636</v>
      </c>
    </row>
    <row r="306" spans="1:1" ht="17.25">
      <c r="A306" s="2" t="s">
        <v>637</v>
      </c>
    </row>
    <row r="307" spans="1:1" ht="17.25">
      <c r="A307" s="2" t="s">
        <v>638</v>
      </c>
    </row>
    <row r="308" spans="1:1" ht="17.25">
      <c r="A308" s="2" t="s">
        <v>639</v>
      </c>
    </row>
    <row r="309" spans="1:1" ht="17.25">
      <c r="A309" s="2" t="s">
        <v>640</v>
      </c>
    </row>
    <row r="310" spans="1:1" ht="17.25">
      <c r="A310" s="2" t="s">
        <v>641</v>
      </c>
    </row>
    <row r="311" spans="1:1" ht="17.25">
      <c r="A311" s="2" t="s">
        <v>642</v>
      </c>
    </row>
    <row r="312" spans="1:1" ht="17.25">
      <c r="A312" s="2" t="s">
        <v>643</v>
      </c>
    </row>
    <row r="313" spans="1:1" ht="17.25">
      <c r="A313" s="2" t="s">
        <v>644</v>
      </c>
    </row>
    <row r="314" spans="1:1" ht="17.25">
      <c r="A314" s="2" t="s">
        <v>645</v>
      </c>
    </row>
    <row r="315" spans="1:1" ht="17.25">
      <c r="A315" s="2" t="s">
        <v>646</v>
      </c>
    </row>
    <row r="316" spans="1:1" ht="17.25">
      <c r="A316" s="2" t="s">
        <v>647</v>
      </c>
    </row>
    <row r="317" spans="1:1" ht="17.25">
      <c r="A317" s="2" t="s">
        <v>648</v>
      </c>
    </row>
    <row r="318" spans="1:1" ht="17.25">
      <c r="A318" s="2" t="s">
        <v>649</v>
      </c>
    </row>
    <row r="319" spans="1:1" ht="17.25">
      <c r="A319" s="2" t="s">
        <v>650</v>
      </c>
    </row>
    <row r="320" spans="1:1" ht="17.25">
      <c r="A320" s="2" t="s">
        <v>651</v>
      </c>
    </row>
    <row r="321" spans="1:1" ht="17.25">
      <c r="A321" s="2" t="s">
        <v>652</v>
      </c>
    </row>
    <row r="322" spans="1:1" ht="17.25">
      <c r="A322" s="2" t="s">
        <v>653</v>
      </c>
    </row>
    <row r="323" spans="1:1" ht="17.25">
      <c r="A323" s="2" t="s">
        <v>654</v>
      </c>
    </row>
    <row r="324" spans="1:1" ht="17.25">
      <c r="A324" s="2" t="s">
        <v>655</v>
      </c>
    </row>
    <row r="325" spans="1:1" ht="17.25">
      <c r="A325" s="2" t="s">
        <v>656</v>
      </c>
    </row>
    <row r="326" spans="1:1" ht="17.25">
      <c r="A326" s="2" t="s">
        <v>657</v>
      </c>
    </row>
    <row r="327" spans="1:1" ht="17.25">
      <c r="A327" s="2" t="s">
        <v>658</v>
      </c>
    </row>
    <row r="328" spans="1:1" ht="17.25">
      <c r="A328" s="2" t="s">
        <v>659</v>
      </c>
    </row>
    <row r="329" spans="1:1" ht="17.25">
      <c r="A329" s="2" t="s">
        <v>660</v>
      </c>
    </row>
    <row r="330" spans="1:1" ht="17.25">
      <c r="A330" s="2" t="s">
        <v>661</v>
      </c>
    </row>
    <row r="331" spans="1:1" ht="17.25">
      <c r="A331" s="2" t="s">
        <v>662</v>
      </c>
    </row>
    <row r="332" spans="1:1" ht="17.25">
      <c r="A332" s="2" t="s">
        <v>663</v>
      </c>
    </row>
    <row r="333" spans="1:1" ht="17.25">
      <c r="A333" s="2" t="s">
        <v>664</v>
      </c>
    </row>
    <row r="334" spans="1:1" ht="17.25">
      <c r="A334" s="2" t="s">
        <v>665</v>
      </c>
    </row>
    <row r="335" spans="1:1" ht="17.25">
      <c r="A335" s="2" t="s">
        <v>666</v>
      </c>
    </row>
    <row r="336" spans="1:1" ht="17.25">
      <c r="A336" s="2" t="s">
        <v>667</v>
      </c>
    </row>
    <row r="337" spans="1:1" ht="17.25">
      <c r="A337" s="2" t="s">
        <v>668</v>
      </c>
    </row>
    <row r="338" spans="1:1" ht="17.25">
      <c r="A338" s="2" t="s">
        <v>669</v>
      </c>
    </row>
    <row r="339" spans="1:1" ht="17.25">
      <c r="A339" s="2" t="s">
        <v>670</v>
      </c>
    </row>
    <row r="340" spans="1:1" ht="17.25">
      <c r="A340" s="2" t="s">
        <v>671</v>
      </c>
    </row>
    <row r="341" spans="1:1" ht="17.25">
      <c r="A341" s="2" t="s">
        <v>672</v>
      </c>
    </row>
    <row r="342" spans="1:1" ht="17.25">
      <c r="A342" s="2" t="s">
        <v>673</v>
      </c>
    </row>
    <row r="343" spans="1:1" ht="17.25">
      <c r="A343" s="2" t="s">
        <v>674</v>
      </c>
    </row>
    <row r="344" spans="1:1" ht="17.25">
      <c r="A344" s="2" t="s">
        <v>675</v>
      </c>
    </row>
    <row r="345" spans="1:1" ht="17.25">
      <c r="A345" s="2" t="s">
        <v>676</v>
      </c>
    </row>
    <row r="346" spans="1:1" ht="17.25">
      <c r="A346" s="2" t="s">
        <v>677</v>
      </c>
    </row>
    <row r="347" spans="1:1" ht="17.25">
      <c r="A347" s="2" t="s">
        <v>678</v>
      </c>
    </row>
    <row r="348" spans="1:1" ht="17.25">
      <c r="A348" s="2" t="s">
        <v>679</v>
      </c>
    </row>
    <row r="349" spans="1:1" ht="17.25">
      <c r="A349" s="2" t="s">
        <v>680</v>
      </c>
    </row>
    <row r="350" spans="1:1" ht="17.25">
      <c r="A350" s="2" t="s">
        <v>681</v>
      </c>
    </row>
    <row r="351" spans="1:1" ht="17.25">
      <c r="A351" s="2" t="s">
        <v>682</v>
      </c>
    </row>
    <row r="352" spans="1:1" ht="17.25">
      <c r="A352" s="2" t="s">
        <v>683</v>
      </c>
    </row>
    <row r="353" spans="1:1" ht="17.25">
      <c r="A353" s="2" t="s">
        <v>684</v>
      </c>
    </row>
    <row r="354" spans="1:1" ht="17.25">
      <c r="A354" s="2" t="s">
        <v>685</v>
      </c>
    </row>
    <row r="355" spans="1:1" ht="17.25">
      <c r="A355" s="2" t="s">
        <v>686</v>
      </c>
    </row>
    <row r="356" spans="1:1" ht="17.25">
      <c r="A356" s="2" t="s">
        <v>687</v>
      </c>
    </row>
    <row r="357" spans="1:1" ht="17.25">
      <c r="A357" s="2" t="s">
        <v>688</v>
      </c>
    </row>
    <row r="358" spans="1:1" ht="17.25">
      <c r="A358" s="2" t="s">
        <v>689</v>
      </c>
    </row>
    <row r="359" spans="1:1" ht="17.25">
      <c r="A359" s="2" t="s">
        <v>690</v>
      </c>
    </row>
    <row r="360" spans="1:1" ht="17.25">
      <c r="A360" s="2" t="s">
        <v>691</v>
      </c>
    </row>
    <row r="361" spans="1:1" ht="17.25">
      <c r="A361" s="2" t="s">
        <v>692</v>
      </c>
    </row>
    <row r="362" spans="1:1" ht="17.25">
      <c r="A362" s="2" t="s">
        <v>693</v>
      </c>
    </row>
    <row r="363" spans="1:1" ht="17.25">
      <c r="A363" s="2" t="s">
        <v>694</v>
      </c>
    </row>
    <row r="364" spans="1:1" ht="17.25">
      <c r="A364" s="2" t="s">
        <v>695</v>
      </c>
    </row>
    <row r="365" spans="1:1" ht="17.25">
      <c r="A365" s="2" t="s">
        <v>696</v>
      </c>
    </row>
    <row r="366" spans="1:1" ht="17.25">
      <c r="A366" s="2" t="s">
        <v>697</v>
      </c>
    </row>
    <row r="367" spans="1:1" ht="17.25">
      <c r="A367" s="2" t="s">
        <v>698</v>
      </c>
    </row>
    <row r="368" spans="1:1" ht="17.25">
      <c r="A368" s="2" t="s">
        <v>699</v>
      </c>
    </row>
    <row r="369" spans="1:1" ht="17.25">
      <c r="A369" s="2" t="s">
        <v>700</v>
      </c>
    </row>
    <row r="370" spans="1:1" ht="17.25">
      <c r="A370" s="2" t="s">
        <v>701</v>
      </c>
    </row>
    <row r="371" spans="1:1" ht="17.25">
      <c r="A371" s="2" t="s">
        <v>702</v>
      </c>
    </row>
    <row r="372" spans="1:1" ht="17.25">
      <c r="A372" s="2" t="s">
        <v>703</v>
      </c>
    </row>
    <row r="373" spans="1:1" ht="17.25">
      <c r="A373" s="2" t="s">
        <v>704</v>
      </c>
    </row>
    <row r="374" spans="1:1" ht="17.25">
      <c r="A374" s="2" t="s">
        <v>705</v>
      </c>
    </row>
    <row r="375" spans="1:1" ht="17.25">
      <c r="A375" s="2" t="s">
        <v>706</v>
      </c>
    </row>
    <row r="376" spans="1:1" ht="17.25">
      <c r="A376" s="2" t="s">
        <v>707</v>
      </c>
    </row>
    <row r="377" spans="1:1" ht="17.25">
      <c r="A377" s="2" t="s">
        <v>708</v>
      </c>
    </row>
    <row r="378" spans="1:1" ht="17.25">
      <c r="A378" s="2" t="s">
        <v>709</v>
      </c>
    </row>
    <row r="379" spans="1:1" ht="17.25">
      <c r="A379" s="2" t="s">
        <v>710</v>
      </c>
    </row>
    <row r="380" spans="1:1" ht="17.25">
      <c r="A380" s="2" t="s">
        <v>711</v>
      </c>
    </row>
    <row r="381" spans="1:1" ht="17.25">
      <c r="A381" s="2" t="s">
        <v>712</v>
      </c>
    </row>
    <row r="382" spans="1:1" ht="17.25">
      <c r="A382" s="2" t="s">
        <v>713</v>
      </c>
    </row>
    <row r="383" spans="1:1" ht="17.25">
      <c r="A383" s="2" t="s">
        <v>714</v>
      </c>
    </row>
    <row r="384" spans="1:1" ht="17.25">
      <c r="A384" s="2" t="s">
        <v>715</v>
      </c>
    </row>
    <row r="385" spans="1:1" ht="17.25">
      <c r="A385" s="2" t="s">
        <v>716</v>
      </c>
    </row>
    <row r="386" spans="1:1" ht="17.25">
      <c r="A386" s="2" t="s">
        <v>717</v>
      </c>
    </row>
    <row r="387" spans="1:1" ht="17.25">
      <c r="A387" s="2" t="s">
        <v>718</v>
      </c>
    </row>
    <row r="388" spans="1:1" ht="17.25">
      <c r="A388" s="2" t="s">
        <v>719</v>
      </c>
    </row>
    <row r="389" spans="1:1" ht="17.25">
      <c r="A389" s="2" t="s">
        <v>720</v>
      </c>
    </row>
    <row r="390" spans="1:1" ht="17.25">
      <c r="A390" s="2" t="s">
        <v>721</v>
      </c>
    </row>
    <row r="391" spans="1:1" ht="17.25">
      <c r="A391" s="2" t="s">
        <v>722</v>
      </c>
    </row>
    <row r="392" spans="1:1" ht="17.25">
      <c r="A392" s="2" t="s">
        <v>723</v>
      </c>
    </row>
    <row r="393" spans="1:1" ht="17.25">
      <c r="A393" s="2" t="s">
        <v>724</v>
      </c>
    </row>
    <row r="394" spans="1:1" ht="17.25">
      <c r="A394" s="2" t="s">
        <v>725</v>
      </c>
    </row>
    <row r="395" spans="1:1" ht="17.25">
      <c r="A395" s="2" t="s">
        <v>726</v>
      </c>
    </row>
    <row r="396" spans="1:1" ht="17.25">
      <c r="A396" s="2" t="s">
        <v>727</v>
      </c>
    </row>
    <row r="397" spans="1:1" ht="17.25">
      <c r="A397" s="2" t="s">
        <v>728</v>
      </c>
    </row>
    <row r="398" spans="1:1" ht="17.25">
      <c r="A398" s="2" t="s">
        <v>729</v>
      </c>
    </row>
    <row r="399" spans="1:1" ht="17.25">
      <c r="A399" s="2" t="s">
        <v>730</v>
      </c>
    </row>
    <row r="400" spans="1:1" ht="17.25">
      <c r="A400" s="2" t="s">
        <v>731</v>
      </c>
    </row>
    <row r="401" spans="1:1" ht="17.25">
      <c r="A401" s="2" t="s">
        <v>732</v>
      </c>
    </row>
    <row r="402" spans="1:1" ht="17.25">
      <c r="A402" s="2" t="s">
        <v>733</v>
      </c>
    </row>
    <row r="403" spans="1:1" ht="17.25">
      <c r="A403" s="2" t="s">
        <v>734</v>
      </c>
    </row>
    <row r="404" spans="1:1" ht="17.25">
      <c r="A404" s="2" t="s">
        <v>735</v>
      </c>
    </row>
    <row r="405" spans="1:1" ht="17.25">
      <c r="A405" s="2" t="s">
        <v>736</v>
      </c>
    </row>
    <row r="406" spans="1:1" ht="17.25">
      <c r="A406" s="2" t="s">
        <v>737</v>
      </c>
    </row>
    <row r="407" spans="1:1" ht="17.25">
      <c r="A407" s="2" t="s">
        <v>738</v>
      </c>
    </row>
    <row r="408" spans="1:1" ht="17.25">
      <c r="A408" s="2" t="s">
        <v>739</v>
      </c>
    </row>
    <row r="409" spans="1:1" ht="17.25">
      <c r="A409" s="2" t="s">
        <v>740</v>
      </c>
    </row>
    <row r="410" spans="1:1" ht="17.25">
      <c r="A410" s="2" t="s">
        <v>741</v>
      </c>
    </row>
    <row r="411" spans="1:1" ht="17.25">
      <c r="A411" s="2" t="s">
        <v>742</v>
      </c>
    </row>
    <row r="412" spans="1:1" ht="17.25">
      <c r="A412" s="2" t="s">
        <v>743</v>
      </c>
    </row>
    <row r="413" spans="1:1" ht="17.25">
      <c r="A413" s="2" t="s">
        <v>744</v>
      </c>
    </row>
    <row r="414" spans="1:1" ht="17.25">
      <c r="A414" s="2" t="s">
        <v>745</v>
      </c>
    </row>
    <row r="415" spans="1:1" ht="17.25">
      <c r="A415" s="2" t="s">
        <v>746</v>
      </c>
    </row>
    <row r="416" spans="1:1" ht="17.25">
      <c r="A416" s="2" t="s">
        <v>747</v>
      </c>
    </row>
    <row r="417" spans="1:1" ht="17.25">
      <c r="A417" s="2" t="s">
        <v>748</v>
      </c>
    </row>
    <row r="418" spans="1:1" ht="17.25">
      <c r="A418" s="2" t="s">
        <v>749</v>
      </c>
    </row>
    <row r="419" spans="1:1" ht="17.25">
      <c r="A419" s="2" t="s">
        <v>750</v>
      </c>
    </row>
    <row r="420" spans="1:1" ht="17.25">
      <c r="A420" s="2" t="s">
        <v>751</v>
      </c>
    </row>
    <row r="421" spans="1:1" ht="17.25">
      <c r="A421" s="2" t="s">
        <v>752</v>
      </c>
    </row>
    <row r="422" spans="1:1" ht="17.25">
      <c r="A422" s="2" t="s">
        <v>753</v>
      </c>
    </row>
    <row r="423" spans="1:1" ht="17.25">
      <c r="A423" s="2" t="s">
        <v>754</v>
      </c>
    </row>
    <row r="424" spans="1:1" ht="17.25">
      <c r="A424" s="2" t="s">
        <v>755</v>
      </c>
    </row>
    <row r="425" spans="1:1" ht="17.25">
      <c r="A425" s="2" t="s">
        <v>756</v>
      </c>
    </row>
    <row r="426" spans="1:1" ht="17.25">
      <c r="A426" s="2" t="s">
        <v>757</v>
      </c>
    </row>
    <row r="427" spans="1:1" ht="17.25">
      <c r="A427" s="2" t="s">
        <v>758</v>
      </c>
    </row>
    <row r="428" spans="1:1" ht="17.25">
      <c r="A428" s="2" t="s">
        <v>759</v>
      </c>
    </row>
    <row r="429" spans="1:1" ht="17.25">
      <c r="A429" s="2" t="s">
        <v>760</v>
      </c>
    </row>
    <row r="430" spans="1:1" ht="17.25">
      <c r="A430" s="2" t="s">
        <v>761</v>
      </c>
    </row>
    <row r="431" spans="1:1" ht="17.25">
      <c r="A431" s="2" t="s">
        <v>762</v>
      </c>
    </row>
    <row r="432" spans="1:1" ht="17.25">
      <c r="A432" s="2" t="s">
        <v>763</v>
      </c>
    </row>
    <row r="433" spans="1:1" ht="17.25">
      <c r="A433" s="2" t="s">
        <v>764</v>
      </c>
    </row>
    <row r="434" spans="1:1" ht="17.25">
      <c r="A434" s="2" t="s">
        <v>765</v>
      </c>
    </row>
    <row r="435" spans="1:1" ht="17.25">
      <c r="A435" s="2" t="s">
        <v>766</v>
      </c>
    </row>
    <row r="436" spans="1:1" ht="17.25">
      <c r="A436" s="2" t="s">
        <v>767</v>
      </c>
    </row>
    <row r="437" spans="1:1" ht="17.25">
      <c r="A437" s="2" t="s">
        <v>768</v>
      </c>
    </row>
    <row r="438" spans="1:1" ht="17.25">
      <c r="A438" s="2" t="s">
        <v>769</v>
      </c>
    </row>
    <row r="439" spans="1:1" ht="17.25">
      <c r="A439" s="2" t="s">
        <v>770</v>
      </c>
    </row>
    <row r="440" spans="1:1" ht="17.25">
      <c r="A440" s="2" t="s">
        <v>771</v>
      </c>
    </row>
    <row r="441" spans="1:1" ht="17.25">
      <c r="A441" s="2" t="s">
        <v>772</v>
      </c>
    </row>
    <row r="442" spans="1:1" ht="17.25">
      <c r="A442" s="2" t="s">
        <v>773</v>
      </c>
    </row>
    <row r="443" spans="1:1" ht="17.25">
      <c r="A443" s="2" t="s">
        <v>774</v>
      </c>
    </row>
    <row r="444" spans="1:1" ht="17.25">
      <c r="A444" s="2" t="s">
        <v>775</v>
      </c>
    </row>
    <row r="445" spans="1:1" ht="17.25">
      <c r="A445" s="2" t="s">
        <v>776</v>
      </c>
    </row>
    <row r="446" spans="1:1" ht="17.25">
      <c r="A446" s="2" t="s">
        <v>777</v>
      </c>
    </row>
    <row r="447" spans="1:1" ht="17.25">
      <c r="A447" s="2" t="s">
        <v>778</v>
      </c>
    </row>
    <row r="448" spans="1:1" ht="17.25">
      <c r="A448" s="2" t="s">
        <v>779</v>
      </c>
    </row>
    <row r="449" spans="1:1" ht="17.25">
      <c r="A449" s="2" t="s">
        <v>780</v>
      </c>
    </row>
    <row r="450" spans="1:1" ht="17.25">
      <c r="A450" s="2" t="s">
        <v>781</v>
      </c>
    </row>
    <row r="451" spans="1:1" ht="17.25">
      <c r="A451" s="2" t="s">
        <v>782</v>
      </c>
    </row>
    <row r="452" spans="1:1" ht="17.25">
      <c r="A452" s="2" t="s">
        <v>783</v>
      </c>
    </row>
    <row r="453" spans="1:1" ht="17.25">
      <c r="A453" s="2" t="s">
        <v>784</v>
      </c>
    </row>
    <row r="454" spans="1:1" ht="17.25">
      <c r="A454" s="2" t="s">
        <v>785</v>
      </c>
    </row>
    <row r="455" spans="1:1" ht="17.25">
      <c r="A455" s="2" t="s">
        <v>786</v>
      </c>
    </row>
    <row r="456" spans="1:1" ht="17.25">
      <c r="A456" s="2" t="s">
        <v>787</v>
      </c>
    </row>
    <row r="457" spans="1:1" ht="17.25">
      <c r="A457" s="2" t="s">
        <v>788</v>
      </c>
    </row>
    <row r="458" spans="1:1" ht="17.25">
      <c r="A458" s="2" t="s">
        <v>789</v>
      </c>
    </row>
    <row r="459" spans="1:1" ht="17.25">
      <c r="A459" s="2" t="s">
        <v>790</v>
      </c>
    </row>
    <row r="460" spans="1:1" ht="17.25">
      <c r="A460" s="2" t="s">
        <v>791</v>
      </c>
    </row>
    <row r="461" spans="1:1" ht="17.25">
      <c r="A461" s="2" t="s">
        <v>792</v>
      </c>
    </row>
    <row r="462" spans="1:1" ht="17.25">
      <c r="A462" s="2" t="s">
        <v>793</v>
      </c>
    </row>
    <row r="463" spans="1:1" ht="17.25">
      <c r="A463" s="2" t="s">
        <v>794</v>
      </c>
    </row>
    <row r="464" spans="1:1" ht="17.25">
      <c r="A464" s="2" t="s">
        <v>795</v>
      </c>
    </row>
    <row r="465" spans="1:1" ht="17.25">
      <c r="A465" s="2" t="s">
        <v>796</v>
      </c>
    </row>
    <row r="466" spans="1:1" ht="17.25">
      <c r="A466" s="2" t="s">
        <v>797</v>
      </c>
    </row>
    <row r="467" spans="1:1" ht="17.25">
      <c r="A467" s="2" t="s">
        <v>798</v>
      </c>
    </row>
    <row r="468" spans="1:1" ht="17.25">
      <c r="A468" s="2" t="s">
        <v>799</v>
      </c>
    </row>
    <row r="469" spans="1:1" ht="17.25">
      <c r="A469" s="2" t="s">
        <v>800</v>
      </c>
    </row>
    <row r="470" spans="1:1" ht="17.25">
      <c r="A470" s="2" t="s">
        <v>801</v>
      </c>
    </row>
    <row r="471" spans="1:1" ht="17.25">
      <c r="A471" s="2" t="s">
        <v>802</v>
      </c>
    </row>
    <row r="472" spans="1:1" ht="17.25">
      <c r="A472" s="2" t="s">
        <v>803</v>
      </c>
    </row>
    <row r="473" spans="1:1" ht="17.25">
      <c r="A473" s="2" t="s">
        <v>804</v>
      </c>
    </row>
    <row r="474" spans="1:1" ht="17.25">
      <c r="A474" s="2" t="s">
        <v>805</v>
      </c>
    </row>
    <row r="475" spans="1:1" ht="17.25">
      <c r="A475" s="2" t="s">
        <v>806</v>
      </c>
    </row>
    <row r="476" spans="1:1" ht="17.25">
      <c r="A476" s="2" t="s">
        <v>807</v>
      </c>
    </row>
    <row r="477" spans="1:1" ht="17.25">
      <c r="A477" s="2" t="s">
        <v>808</v>
      </c>
    </row>
    <row r="478" spans="1:1" ht="17.25">
      <c r="A478" s="2" t="s">
        <v>809</v>
      </c>
    </row>
    <row r="479" spans="1:1" ht="17.25">
      <c r="A479" s="2" t="s">
        <v>810</v>
      </c>
    </row>
    <row r="480" spans="1:1" ht="17.25">
      <c r="A480" s="2" t="s">
        <v>811</v>
      </c>
    </row>
    <row r="481" spans="1:1" ht="17.25">
      <c r="A481" s="2" t="s">
        <v>812</v>
      </c>
    </row>
    <row r="482" spans="1:1" ht="17.25">
      <c r="A482" s="2" t="s">
        <v>813</v>
      </c>
    </row>
    <row r="483" spans="1:1" ht="17.25">
      <c r="A483" s="2" t="s">
        <v>814</v>
      </c>
    </row>
    <row r="484" spans="1:1" ht="17.25">
      <c r="A484" s="2" t="s">
        <v>815</v>
      </c>
    </row>
    <row r="485" spans="1:1" ht="17.25">
      <c r="A485" s="2" t="s">
        <v>816</v>
      </c>
    </row>
    <row r="486" spans="1:1" ht="17.25">
      <c r="A486" s="2" t="s">
        <v>817</v>
      </c>
    </row>
    <row r="487" spans="1:1" ht="17.25">
      <c r="A487" s="2" t="s">
        <v>818</v>
      </c>
    </row>
    <row r="488" spans="1:1" ht="17.25">
      <c r="A488" s="2" t="s">
        <v>819</v>
      </c>
    </row>
    <row r="489" spans="1:1" ht="17.25">
      <c r="A489" s="2" t="s">
        <v>820</v>
      </c>
    </row>
    <row r="490" spans="1:1" ht="17.25">
      <c r="A490" s="2" t="s">
        <v>821</v>
      </c>
    </row>
    <row r="491" spans="1:1" ht="17.25">
      <c r="A491" s="2" t="s">
        <v>822</v>
      </c>
    </row>
    <row r="492" spans="1:1" ht="17.25">
      <c r="A492" s="2" t="s">
        <v>823</v>
      </c>
    </row>
    <row r="493" spans="1:1" ht="17.25">
      <c r="A493" s="2" t="s">
        <v>824</v>
      </c>
    </row>
    <row r="494" spans="1:1" ht="17.25">
      <c r="A494" s="2" t="s">
        <v>825</v>
      </c>
    </row>
    <row r="495" spans="1:1" ht="17.25">
      <c r="A495" s="2" t="s">
        <v>826</v>
      </c>
    </row>
    <row r="496" spans="1:1" ht="17.25">
      <c r="A496" s="2" t="s">
        <v>827</v>
      </c>
    </row>
    <row r="497" spans="1:1" ht="17.25">
      <c r="A497" s="2" t="s">
        <v>828</v>
      </c>
    </row>
    <row r="498" spans="1:1" ht="17.25">
      <c r="A498" s="2" t="s">
        <v>829</v>
      </c>
    </row>
    <row r="499" spans="1:1" ht="17.25">
      <c r="A499" s="2" t="s">
        <v>830</v>
      </c>
    </row>
    <row r="500" spans="1:1" ht="17.25">
      <c r="A500" s="2" t="s">
        <v>831</v>
      </c>
    </row>
    <row r="501" spans="1:1" ht="17.25">
      <c r="A501" s="2" t="s">
        <v>832</v>
      </c>
    </row>
    <row r="502" spans="1:1" ht="17.25">
      <c r="A502" s="2" t="s">
        <v>833</v>
      </c>
    </row>
    <row r="503" spans="1:1" ht="17.25">
      <c r="A503" s="2" t="s">
        <v>834</v>
      </c>
    </row>
    <row r="504" spans="1:1" ht="17.25">
      <c r="A504" s="2" t="s">
        <v>835</v>
      </c>
    </row>
    <row r="505" spans="1:1" ht="17.25">
      <c r="A505" s="2" t="s">
        <v>836</v>
      </c>
    </row>
    <row r="506" spans="1:1" ht="17.25">
      <c r="A506" s="2" t="s">
        <v>837</v>
      </c>
    </row>
    <row r="507" spans="1:1" ht="17.25">
      <c r="A507" s="2" t="s">
        <v>838</v>
      </c>
    </row>
    <row r="508" spans="1:1" ht="17.25">
      <c r="A508" s="2" t="s">
        <v>839</v>
      </c>
    </row>
    <row r="509" spans="1:1" ht="17.25">
      <c r="A509" s="2" t="s">
        <v>840</v>
      </c>
    </row>
    <row r="510" spans="1:1" ht="17.25">
      <c r="A510" s="2" t="s">
        <v>841</v>
      </c>
    </row>
    <row r="511" spans="1:1" ht="17.25">
      <c r="A511" s="2" t="s">
        <v>842</v>
      </c>
    </row>
    <row r="512" spans="1:1" ht="17.25">
      <c r="A512" s="2" t="s">
        <v>843</v>
      </c>
    </row>
    <row r="513" spans="1:1" ht="17.25">
      <c r="A513" s="2" t="s">
        <v>844</v>
      </c>
    </row>
    <row r="514" spans="1:1" ht="17.25">
      <c r="A514" s="2" t="s">
        <v>845</v>
      </c>
    </row>
    <row r="515" spans="1:1" ht="17.25">
      <c r="A515" s="2" t="s">
        <v>846</v>
      </c>
    </row>
    <row r="516" spans="1:1" ht="17.25">
      <c r="A516" s="2" t="s">
        <v>847</v>
      </c>
    </row>
    <row r="517" spans="1:1" ht="17.25">
      <c r="A517" s="2" t="s">
        <v>848</v>
      </c>
    </row>
    <row r="518" spans="1:1" ht="17.25">
      <c r="A518" s="2" t="s">
        <v>849</v>
      </c>
    </row>
    <row r="519" spans="1:1" ht="17.25">
      <c r="A519" s="2" t="s">
        <v>850</v>
      </c>
    </row>
    <row r="520" spans="1:1" ht="17.25">
      <c r="A520" s="2" t="s">
        <v>851</v>
      </c>
    </row>
    <row r="521" spans="1:1" ht="17.25">
      <c r="A521" s="2" t="s">
        <v>852</v>
      </c>
    </row>
    <row r="522" spans="1:1" ht="17.25">
      <c r="A522" s="2" t="s">
        <v>853</v>
      </c>
    </row>
    <row r="523" spans="1:1" ht="17.25">
      <c r="A523" s="2" t="s">
        <v>854</v>
      </c>
    </row>
    <row r="524" spans="1:1" ht="17.25">
      <c r="A524" s="2" t="s">
        <v>855</v>
      </c>
    </row>
    <row r="525" spans="1:1" ht="17.25">
      <c r="A525" s="2" t="s">
        <v>856</v>
      </c>
    </row>
    <row r="526" spans="1:1" ht="17.25">
      <c r="A526" s="2" t="s">
        <v>857</v>
      </c>
    </row>
    <row r="527" spans="1:1" ht="17.25">
      <c r="A527" s="2" t="s">
        <v>858</v>
      </c>
    </row>
    <row r="528" spans="1:1" ht="17.25">
      <c r="A528" s="2" t="s">
        <v>859</v>
      </c>
    </row>
    <row r="529" spans="1:1" ht="17.25">
      <c r="A529" s="2" t="s">
        <v>860</v>
      </c>
    </row>
    <row r="530" spans="1:1" ht="17.25">
      <c r="A530" s="2" t="s">
        <v>861</v>
      </c>
    </row>
    <row r="531" spans="1:1" ht="17.25">
      <c r="A531" s="2" t="s">
        <v>862</v>
      </c>
    </row>
    <row r="532" spans="1:1" ht="17.25">
      <c r="A532" s="2" t="s">
        <v>863</v>
      </c>
    </row>
    <row r="533" spans="1:1" ht="17.25">
      <c r="A533" s="2" t="s">
        <v>864</v>
      </c>
    </row>
    <row r="534" spans="1:1" ht="17.25">
      <c r="A534" s="2" t="s">
        <v>865</v>
      </c>
    </row>
    <row r="535" spans="1:1" ht="17.25">
      <c r="A535" s="2" t="s">
        <v>866</v>
      </c>
    </row>
    <row r="536" spans="1:1" ht="17.25">
      <c r="A536" s="2" t="s">
        <v>867</v>
      </c>
    </row>
    <row r="537" spans="1:1" ht="17.25">
      <c r="A537" s="2" t="s">
        <v>868</v>
      </c>
    </row>
    <row r="538" spans="1:1" ht="17.25">
      <c r="A538" s="2" t="s">
        <v>869</v>
      </c>
    </row>
    <row r="539" spans="1:1" ht="17.25">
      <c r="A539" s="2" t="s">
        <v>870</v>
      </c>
    </row>
    <row r="540" spans="1:1" ht="17.25">
      <c r="A540" s="2" t="s">
        <v>871</v>
      </c>
    </row>
    <row r="541" spans="1:1" ht="17.25">
      <c r="A541" s="2" t="s">
        <v>872</v>
      </c>
    </row>
    <row r="542" spans="1:1" ht="17.25">
      <c r="A542" s="2" t="s">
        <v>873</v>
      </c>
    </row>
    <row r="543" spans="1:1" ht="17.25">
      <c r="A543" s="2" t="s">
        <v>874</v>
      </c>
    </row>
    <row r="544" spans="1:1" ht="17.25">
      <c r="A544" s="2" t="s">
        <v>875</v>
      </c>
    </row>
    <row r="545" spans="1:1" ht="17.25">
      <c r="A545" s="4" t="s">
        <v>876</v>
      </c>
    </row>
    <row r="546" spans="1:1" ht="17.25">
      <c r="A546" s="2" t="s">
        <v>877</v>
      </c>
    </row>
    <row r="547" spans="1:1" ht="17.25">
      <c r="A547" s="2" t="s">
        <v>878</v>
      </c>
    </row>
    <row r="548" spans="1:1" ht="17.25">
      <c r="A548" s="4" t="s">
        <v>879</v>
      </c>
    </row>
    <row r="549" spans="1:1" ht="17.25">
      <c r="A549" s="2" t="s">
        <v>880</v>
      </c>
    </row>
    <row r="550" spans="1:1" ht="17.25">
      <c r="A550" s="2" t="s">
        <v>881</v>
      </c>
    </row>
    <row r="551" spans="1:1" ht="17.25">
      <c r="A551" s="2" t="s">
        <v>882</v>
      </c>
    </row>
    <row r="552" spans="1:1" ht="17.25">
      <c r="A552" s="2" t="s">
        <v>883</v>
      </c>
    </row>
    <row r="553" spans="1:1" ht="17.25">
      <c r="A553" s="2" t="s">
        <v>884</v>
      </c>
    </row>
    <row r="554" spans="1:1" ht="17.25">
      <c r="A554" s="2" t="s">
        <v>885</v>
      </c>
    </row>
    <row r="555" spans="1:1" ht="17.25">
      <c r="A555" s="2" t="s">
        <v>886</v>
      </c>
    </row>
    <row r="556" spans="1:1" ht="17.25">
      <c r="A556" s="2" t="s">
        <v>887</v>
      </c>
    </row>
    <row r="557" spans="1:1" ht="17.25">
      <c r="A557" s="2" t="s">
        <v>888</v>
      </c>
    </row>
    <row r="558" spans="1:1" ht="17.25">
      <c r="A558" s="2" t="s">
        <v>889</v>
      </c>
    </row>
    <row r="559" spans="1:1" ht="17.25">
      <c r="A559" s="2" t="s">
        <v>890</v>
      </c>
    </row>
    <row r="560" spans="1:1" ht="17.25">
      <c r="A560" s="2" t="s">
        <v>891</v>
      </c>
    </row>
    <row r="561" spans="1:1" ht="17.25">
      <c r="A561" s="2" t="s">
        <v>892</v>
      </c>
    </row>
    <row r="562" spans="1:1" ht="17.25">
      <c r="A562" s="2" t="s">
        <v>893</v>
      </c>
    </row>
    <row r="563" spans="1:1" ht="17.25">
      <c r="A563" s="2" t="s">
        <v>894</v>
      </c>
    </row>
    <row r="564" spans="1:1" ht="17.25">
      <c r="A564" s="2" t="s">
        <v>895</v>
      </c>
    </row>
    <row r="565" spans="1:1" ht="17.25">
      <c r="A565" s="2" t="s">
        <v>896</v>
      </c>
    </row>
    <row r="566" spans="1:1" ht="17.25">
      <c r="A566" s="2" t="s">
        <v>897</v>
      </c>
    </row>
    <row r="567" spans="1:1" ht="17.25">
      <c r="A567" s="2" t="s">
        <v>898</v>
      </c>
    </row>
    <row r="568" spans="1:1" ht="17.25">
      <c r="A568" s="2" t="s">
        <v>899</v>
      </c>
    </row>
    <row r="569" spans="1:1" ht="17.25">
      <c r="A569" s="2" t="s">
        <v>900</v>
      </c>
    </row>
    <row r="570" spans="1:1" ht="17.25">
      <c r="A570" s="2" t="s">
        <v>901</v>
      </c>
    </row>
    <row r="571" spans="1:1" ht="17.25">
      <c r="A571" s="2" t="s">
        <v>902</v>
      </c>
    </row>
    <row r="572" spans="1:1" ht="17.25">
      <c r="A572" s="2" t="s">
        <v>903</v>
      </c>
    </row>
    <row r="573" spans="1:1" ht="17.25">
      <c r="A573" s="2" t="s">
        <v>904</v>
      </c>
    </row>
    <row r="574" spans="1:1" ht="17.25">
      <c r="A574" s="2" t="s">
        <v>905</v>
      </c>
    </row>
    <row r="575" spans="1:1" ht="17.25">
      <c r="A575" s="2" t="s">
        <v>906</v>
      </c>
    </row>
    <row r="576" spans="1:1" ht="17.25">
      <c r="A576" s="2" t="s">
        <v>907</v>
      </c>
    </row>
    <row r="577" spans="1:1" ht="17.25">
      <c r="A577" s="2" t="s">
        <v>908</v>
      </c>
    </row>
    <row r="578" spans="1:1" ht="17.25">
      <c r="A578" s="2" t="s">
        <v>909</v>
      </c>
    </row>
    <row r="579" spans="1:1" ht="17.25">
      <c r="A579" s="2" t="s">
        <v>910</v>
      </c>
    </row>
    <row r="580" spans="1:1" ht="17.25">
      <c r="A580" s="2" t="s">
        <v>911</v>
      </c>
    </row>
    <row r="581" spans="1:1" ht="17.25">
      <c r="A581" s="2" t="s">
        <v>912</v>
      </c>
    </row>
    <row r="582" spans="1:1" ht="17.25">
      <c r="A582" s="2" t="s">
        <v>913</v>
      </c>
    </row>
    <row r="583" spans="1:1" ht="17.25">
      <c r="A583" s="2" t="s">
        <v>914</v>
      </c>
    </row>
    <row r="584" spans="1:1" ht="17.25">
      <c r="A584" s="2" t="s">
        <v>915</v>
      </c>
    </row>
    <row r="585" spans="1:1" ht="17.25">
      <c r="A585" s="4" t="s">
        <v>916</v>
      </c>
    </row>
    <row r="586" spans="1:1" ht="17.25">
      <c r="A586" s="2" t="s">
        <v>917</v>
      </c>
    </row>
    <row r="587" spans="1:1" ht="17.25">
      <c r="A587" s="2" t="s">
        <v>918</v>
      </c>
    </row>
    <row r="588" spans="1:1" ht="17.25">
      <c r="A588" s="2" t="s">
        <v>919</v>
      </c>
    </row>
    <row r="589" spans="1:1" ht="17.25">
      <c r="A589" s="2" t="s">
        <v>920</v>
      </c>
    </row>
    <row r="590" spans="1:1" ht="17.25">
      <c r="A590" s="2" t="s">
        <v>921</v>
      </c>
    </row>
    <row r="591" spans="1:1" ht="17.25">
      <c r="A591" s="2" t="s">
        <v>922</v>
      </c>
    </row>
    <row r="592" spans="1:1" ht="17.25">
      <c r="A592" s="2" t="s">
        <v>923</v>
      </c>
    </row>
    <row r="593" spans="1:1" ht="17.25">
      <c r="A593" s="2" t="s">
        <v>924</v>
      </c>
    </row>
    <row r="594" spans="1:1" ht="17.25">
      <c r="A594" s="2" t="s">
        <v>925</v>
      </c>
    </row>
    <row r="595" spans="1:1" ht="17.25">
      <c r="A595" s="2" t="s">
        <v>926</v>
      </c>
    </row>
    <row r="596" spans="1:1" ht="17.25">
      <c r="A596" s="2" t="s">
        <v>927</v>
      </c>
    </row>
    <row r="597" spans="1:1" ht="17.25">
      <c r="A597" s="2" t="s">
        <v>928</v>
      </c>
    </row>
    <row r="598" spans="1:1" ht="17.25">
      <c r="A598" s="2" t="s">
        <v>929</v>
      </c>
    </row>
    <row r="599" spans="1:1" ht="17.25">
      <c r="A599" s="2" t="s">
        <v>930</v>
      </c>
    </row>
    <row r="600" spans="1:1" ht="17.25">
      <c r="A600" s="2" t="s">
        <v>931</v>
      </c>
    </row>
    <row r="601" spans="1:1" ht="17.25">
      <c r="A601" s="2" t="s">
        <v>932</v>
      </c>
    </row>
    <row r="602" spans="1:1" ht="17.25">
      <c r="A602" s="2" t="s">
        <v>933</v>
      </c>
    </row>
    <row r="603" spans="1:1" ht="17.25">
      <c r="A603" s="2" t="s">
        <v>934</v>
      </c>
    </row>
    <row r="604" spans="1:1" ht="17.25">
      <c r="A604" s="2" t="s">
        <v>935</v>
      </c>
    </row>
    <row r="605" spans="1:1" ht="17.25">
      <c r="A605" s="2" t="s">
        <v>936</v>
      </c>
    </row>
    <row r="606" spans="1:1" ht="17.25">
      <c r="A606" s="2" t="s">
        <v>937</v>
      </c>
    </row>
    <row r="607" spans="1:1" ht="17.25">
      <c r="A607" s="2" t="s">
        <v>938</v>
      </c>
    </row>
    <row r="608" spans="1:1" ht="17.25">
      <c r="A608" s="2" t="s">
        <v>939</v>
      </c>
    </row>
    <row r="609" spans="1:1" ht="17.25">
      <c r="A609" s="2" t="s">
        <v>940</v>
      </c>
    </row>
    <row r="610" spans="1:1" ht="17.25">
      <c r="A610" s="2" t="s">
        <v>941</v>
      </c>
    </row>
    <row r="611" spans="1:1" ht="17.25">
      <c r="A611" s="2" t="s">
        <v>942</v>
      </c>
    </row>
    <row r="612" spans="1:1" ht="17.25">
      <c r="A612" s="2" t="s">
        <v>943</v>
      </c>
    </row>
    <row r="613" spans="1:1" ht="17.25">
      <c r="A613" s="2" t="s">
        <v>944</v>
      </c>
    </row>
    <row r="614" spans="1:1" ht="17.25">
      <c r="A614" s="2" t="s">
        <v>945</v>
      </c>
    </row>
    <row r="615" spans="1:1" ht="17.25">
      <c r="A615" s="2" t="s">
        <v>946</v>
      </c>
    </row>
    <row r="616" spans="1:1" ht="17.25">
      <c r="A616" s="2" t="s">
        <v>947</v>
      </c>
    </row>
    <row r="617" spans="1:1" ht="17.25">
      <c r="A617" s="2" t="s">
        <v>948</v>
      </c>
    </row>
    <row r="618" spans="1:1" ht="17.25">
      <c r="A618" s="2" t="s">
        <v>949</v>
      </c>
    </row>
    <row r="619" spans="1:1" ht="17.25">
      <c r="A619" s="2" t="s">
        <v>950</v>
      </c>
    </row>
    <row r="620" spans="1:1" ht="17.25">
      <c r="A620" s="2" t="s">
        <v>951</v>
      </c>
    </row>
    <row r="621" spans="1:1" ht="17.25">
      <c r="A621" s="2" t="s">
        <v>952</v>
      </c>
    </row>
    <row r="622" spans="1:1" ht="17.25">
      <c r="A622" s="2" t="s">
        <v>953</v>
      </c>
    </row>
    <row r="623" spans="1:1" ht="17.25">
      <c r="A623" s="2" t="s">
        <v>954</v>
      </c>
    </row>
    <row r="624" spans="1:1" ht="17.25">
      <c r="A624" s="2" t="s">
        <v>955</v>
      </c>
    </row>
    <row r="625" spans="1:1" ht="17.25">
      <c r="A625" s="2" t="s">
        <v>956</v>
      </c>
    </row>
    <row r="626" spans="1:1" ht="17.25">
      <c r="A626" s="2" t="s">
        <v>957</v>
      </c>
    </row>
    <row r="627" spans="1:1" ht="17.25">
      <c r="A627" s="2" t="s">
        <v>958</v>
      </c>
    </row>
    <row r="628" spans="1:1" ht="17.25">
      <c r="A628" s="2" t="s">
        <v>959</v>
      </c>
    </row>
    <row r="629" spans="1:1" ht="17.25">
      <c r="A629" s="2" t="s">
        <v>960</v>
      </c>
    </row>
    <row r="630" spans="1:1" ht="17.25">
      <c r="A630" s="2" t="s">
        <v>961</v>
      </c>
    </row>
    <row r="631" spans="1:1" ht="17.25">
      <c r="A631" s="2" t="s">
        <v>962</v>
      </c>
    </row>
    <row r="632" spans="1:1" ht="17.25">
      <c r="A632" s="2" t="s">
        <v>963</v>
      </c>
    </row>
    <row r="633" spans="1:1" ht="17.25">
      <c r="A633" s="2" t="s">
        <v>964</v>
      </c>
    </row>
    <row r="634" spans="1:1" ht="17.25">
      <c r="A634" s="2" t="s">
        <v>965</v>
      </c>
    </row>
    <row r="635" spans="1:1" ht="17.25">
      <c r="A635" s="2" t="s">
        <v>966</v>
      </c>
    </row>
    <row r="636" spans="1:1" ht="17.25">
      <c r="A636" s="2" t="s">
        <v>967</v>
      </c>
    </row>
    <row r="637" spans="1:1" ht="17.25">
      <c r="A637" s="2" t="s">
        <v>968</v>
      </c>
    </row>
    <row r="638" spans="1:1" ht="17.25">
      <c r="A638" s="2" t="s">
        <v>969</v>
      </c>
    </row>
    <row r="639" spans="1:1" ht="17.25">
      <c r="A639" s="2" t="s">
        <v>970</v>
      </c>
    </row>
    <row r="640" spans="1:1" ht="17.25">
      <c r="A640" s="2" t="s">
        <v>971</v>
      </c>
    </row>
    <row r="641" spans="1:1" ht="17.25">
      <c r="A641" s="2" t="s">
        <v>972</v>
      </c>
    </row>
    <row r="642" spans="1:1" ht="17.25">
      <c r="A642" s="2" t="s">
        <v>973</v>
      </c>
    </row>
    <row r="643" spans="1:1" ht="17.25">
      <c r="A643" s="2" t="s">
        <v>974</v>
      </c>
    </row>
    <row r="644" spans="1:1" ht="17.25">
      <c r="A644" s="2" t="s">
        <v>975</v>
      </c>
    </row>
    <row r="645" spans="1:1" ht="17.25">
      <c r="A645" s="2" t="s">
        <v>976</v>
      </c>
    </row>
    <row r="646" spans="1:1" ht="17.25">
      <c r="A646" s="2" t="s">
        <v>977</v>
      </c>
    </row>
    <row r="647" spans="1:1" ht="17.25">
      <c r="A647" s="2" t="s">
        <v>978</v>
      </c>
    </row>
    <row r="648" spans="1:1" ht="17.25">
      <c r="A648" s="2" t="s">
        <v>979</v>
      </c>
    </row>
    <row r="649" spans="1:1" ht="17.25">
      <c r="A649" s="2" t="s">
        <v>980</v>
      </c>
    </row>
    <row r="650" spans="1:1" ht="17.25">
      <c r="A650" s="2" t="s">
        <v>981</v>
      </c>
    </row>
    <row r="651" spans="1:1" ht="17.25">
      <c r="A651" s="2" t="s">
        <v>982</v>
      </c>
    </row>
    <row r="652" spans="1:1" ht="17.25">
      <c r="A652" s="2" t="s">
        <v>983</v>
      </c>
    </row>
    <row r="653" spans="1:1" ht="17.25">
      <c r="A653" s="2" t="s">
        <v>984</v>
      </c>
    </row>
    <row r="654" spans="1:1" ht="17.25">
      <c r="A654" s="2" t="s">
        <v>985</v>
      </c>
    </row>
    <row r="655" spans="1:1" ht="17.25">
      <c r="A655" s="2" t="s">
        <v>986</v>
      </c>
    </row>
    <row r="656" spans="1:1" ht="17.25">
      <c r="A656" s="2" t="s">
        <v>987</v>
      </c>
    </row>
    <row r="657" spans="1:1" ht="17.25">
      <c r="A657" s="2" t="s">
        <v>988</v>
      </c>
    </row>
    <row r="658" spans="1:1" ht="17.25">
      <c r="A658" s="2" t="s">
        <v>989</v>
      </c>
    </row>
    <row r="659" spans="1:1" ht="17.25">
      <c r="A659" s="2" t="s">
        <v>990</v>
      </c>
    </row>
    <row r="660" spans="1:1" ht="17.25">
      <c r="A660" s="2" t="s">
        <v>991</v>
      </c>
    </row>
    <row r="661" spans="1:1" ht="17.25">
      <c r="A661" s="2" t="s">
        <v>992</v>
      </c>
    </row>
    <row r="662" spans="1:1" ht="17.25">
      <c r="A662" s="2" t="s">
        <v>993</v>
      </c>
    </row>
    <row r="663" spans="1:1" ht="17.25">
      <c r="A663" s="2" t="s">
        <v>994</v>
      </c>
    </row>
    <row r="664" spans="1:1" ht="17.25">
      <c r="A664" s="2" t="s">
        <v>995</v>
      </c>
    </row>
    <row r="665" spans="1:1" ht="17.25">
      <c r="A665" s="2" t="s">
        <v>996</v>
      </c>
    </row>
    <row r="666" spans="1:1" ht="17.25">
      <c r="A666" s="2" t="s">
        <v>997</v>
      </c>
    </row>
    <row r="667" spans="1:1" ht="17.25">
      <c r="A667" s="2" t="s">
        <v>998</v>
      </c>
    </row>
    <row r="668" spans="1:1" ht="17.25">
      <c r="A668" s="2" t="s">
        <v>999</v>
      </c>
    </row>
    <row r="669" spans="1:1" ht="17.25">
      <c r="A669" s="2" t="s">
        <v>1000</v>
      </c>
    </row>
    <row r="670" spans="1:1" ht="17.25">
      <c r="A670" s="2" t="s">
        <v>1001</v>
      </c>
    </row>
    <row r="671" spans="1:1" ht="17.25">
      <c r="A671" s="2" t="s">
        <v>1002</v>
      </c>
    </row>
    <row r="672" spans="1:1" ht="17.25">
      <c r="A672" s="2" t="s">
        <v>1003</v>
      </c>
    </row>
    <row r="673" spans="1:1" ht="17.25">
      <c r="A673" s="2" t="s">
        <v>1004</v>
      </c>
    </row>
    <row r="674" spans="1:1" ht="17.25">
      <c r="A674" s="2" t="s">
        <v>1005</v>
      </c>
    </row>
    <row r="675" spans="1:1" ht="17.25">
      <c r="A675" s="2" t="s">
        <v>1006</v>
      </c>
    </row>
    <row r="676" spans="1:1" ht="17.25">
      <c r="A676" s="2" t="s">
        <v>1007</v>
      </c>
    </row>
    <row r="677" spans="1:1" ht="17.25">
      <c r="A677" s="2" t="s">
        <v>1008</v>
      </c>
    </row>
    <row r="678" spans="1:1" ht="17.25">
      <c r="A678" s="2" t="s">
        <v>1009</v>
      </c>
    </row>
    <row r="679" spans="1:1" ht="17.25">
      <c r="A679" s="2" t="s">
        <v>1010</v>
      </c>
    </row>
    <row r="680" spans="1:1" ht="17.25">
      <c r="A680" s="2" t="s">
        <v>1011</v>
      </c>
    </row>
    <row r="681" spans="1:1" ht="17.25">
      <c r="A681" s="2" t="s">
        <v>1012</v>
      </c>
    </row>
    <row r="682" spans="1:1" ht="17.25">
      <c r="A682" s="2" t="s">
        <v>1013</v>
      </c>
    </row>
    <row r="683" spans="1:1" ht="17.25">
      <c r="A683" s="2" t="s">
        <v>1014</v>
      </c>
    </row>
    <row r="684" spans="1:1" ht="17.25">
      <c r="A684" s="2" t="s">
        <v>1015</v>
      </c>
    </row>
    <row r="685" spans="1:1" ht="17.25">
      <c r="A685" s="2" t="s">
        <v>1016</v>
      </c>
    </row>
    <row r="686" spans="1:1" ht="17.25">
      <c r="A686" s="2" t="s">
        <v>1017</v>
      </c>
    </row>
    <row r="687" spans="1:1" ht="17.25">
      <c r="A687" s="2" t="s">
        <v>1018</v>
      </c>
    </row>
    <row r="688" spans="1:1" ht="17.25">
      <c r="A688" s="2" t="s">
        <v>1019</v>
      </c>
    </row>
    <row r="689" spans="1:1" ht="17.25">
      <c r="A689" s="2" t="s">
        <v>1020</v>
      </c>
    </row>
    <row r="690" spans="1:1" ht="17.25">
      <c r="A690" s="2" t="s">
        <v>1021</v>
      </c>
    </row>
    <row r="691" spans="1:1" ht="17.25">
      <c r="A691" s="2" t="s">
        <v>1022</v>
      </c>
    </row>
    <row r="692" spans="1:1" ht="17.25">
      <c r="A692" s="2" t="s">
        <v>1023</v>
      </c>
    </row>
    <row r="693" spans="1:1" ht="17.25">
      <c r="A693" s="2" t="s">
        <v>1024</v>
      </c>
    </row>
    <row r="694" spans="1:1" ht="17.25">
      <c r="A694" s="2" t="s">
        <v>1025</v>
      </c>
    </row>
    <row r="695" spans="1:1" ht="17.25">
      <c r="A695" s="2" t="s">
        <v>1026</v>
      </c>
    </row>
    <row r="696" spans="1:1" ht="17.25">
      <c r="A696" s="2" t="s">
        <v>1027</v>
      </c>
    </row>
    <row r="697" spans="1:1" ht="17.25">
      <c r="A697" s="2" t="s">
        <v>1028</v>
      </c>
    </row>
    <row r="698" spans="1:1" ht="17.25">
      <c r="A698" s="2" t="s">
        <v>1029</v>
      </c>
    </row>
    <row r="699" spans="1:1" ht="17.25">
      <c r="A699" s="2" t="s">
        <v>1030</v>
      </c>
    </row>
    <row r="700" spans="1:1" ht="17.25">
      <c r="A700" s="2" t="s">
        <v>1031</v>
      </c>
    </row>
    <row r="701" spans="1:1" ht="17.25">
      <c r="A701" s="2" t="s">
        <v>1032</v>
      </c>
    </row>
    <row r="702" spans="1:1" ht="17.25">
      <c r="A702" s="2" t="s">
        <v>1033</v>
      </c>
    </row>
    <row r="703" spans="1:1" ht="17.25">
      <c r="A703" s="2" t="s">
        <v>1034</v>
      </c>
    </row>
    <row r="704" spans="1:1" ht="17.25">
      <c r="A704" s="2" t="s">
        <v>1035</v>
      </c>
    </row>
    <row r="705" spans="1:1" ht="17.25">
      <c r="A705" s="2" t="s">
        <v>1036</v>
      </c>
    </row>
    <row r="706" spans="1:1" ht="17.25">
      <c r="A706" s="2" t="s">
        <v>1037</v>
      </c>
    </row>
    <row r="707" spans="1:1" ht="17.25">
      <c r="A707" s="2" t="s">
        <v>1038</v>
      </c>
    </row>
    <row r="708" spans="1:1" ht="17.25">
      <c r="A708" s="2" t="s">
        <v>1039</v>
      </c>
    </row>
    <row r="709" spans="1:1" ht="17.25">
      <c r="A709" s="2" t="s">
        <v>1040</v>
      </c>
    </row>
    <row r="710" spans="1:1" ht="17.25">
      <c r="A710" s="2" t="s">
        <v>1041</v>
      </c>
    </row>
    <row r="711" spans="1:1" ht="17.25">
      <c r="A711" s="2" t="s">
        <v>1042</v>
      </c>
    </row>
    <row r="712" spans="1:1" ht="17.25">
      <c r="A712" s="2" t="s">
        <v>1043</v>
      </c>
    </row>
    <row r="713" spans="1:1" ht="17.25">
      <c r="A713" s="2" t="s">
        <v>1044</v>
      </c>
    </row>
    <row r="714" spans="1:1" ht="17.25">
      <c r="A714" s="2" t="s">
        <v>1045</v>
      </c>
    </row>
    <row r="715" spans="1:1" ht="17.25">
      <c r="A715" s="2" t="s">
        <v>1046</v>
      </c>
    </row>
    <row r="716" spans="1:1" ht="17.25">
      <c r="A716" s="2" t="s">
        <v>1047</v>
      </c>
    </row>
    <row r="717" spans="1:1" ht="17.25">
      <c r="A717" s="2" t="s">
        <v>1048</v>
      </c>
    </row>
    <row r="718" spans="1:1" ht="17.25">
      <c r="A718" s="2" t="s">
        <v>1049</v>
      </c>
    </row>
    <row r="719" spans="1:1" ht="17.25">
      <c r="A719" s="2" t="s">
        <v>1050</v>
      </c>
    </row>
    <row r="720" spans="1:1" ht="17.25">
      <c r="A720" s="2" t="s">
        <v>1051</v>
      </c>
    </row>
    <row r="721" spans="1:1" ht="17.25">
      <c r="A721" s="2" t="s">
        <v>1052</v>
      </c>
    </row>
    <row r="722" spans="1:1" ht="17.25">
      <c r="A722" s="2" t="s">
        <v>1053</v>
      </c>
    </row>
    <row r="723" spans="1:1" ht="17.25">
      <c r="A723" s="2" t="s">
        <v>1054</v>
      </c>
    </row>
    <row r="724" spans="1:1" ht="17.25">
      <c r="A724" s="2" t="s">
        <v>1055</v>
      </c>
    </row>
    <row r="725" spans="1:1" ht="17.25">
      <c r="A725" s="2" t="s">
        <v>1056</v>
      </c>
    </row>
    <row r="726" spans="1:1" ht="17.25">
      <c r="A726" s="2" t="s">
        <v>1057</v>
      </c>
    </row>
    <row r="727" spans="1:1" ht="17.25">
      <c r="A727" s="2" t="s">
        <v>1058</v>
      </c>
    </row>
    <row r="728" spans="1:1" ht="17.25">
      <c r="A728" s="2" t="s">
        <v>1059</v>
      </c>
    </row>
    <row r="729" spans="1:1" ht="17.25">
      <c r="A729" s="2" t="s">
        <v>1060</v>
      </c>
    </row>
    <row r="730" spans="1:1" ht="17.25">
      <c r="A730" s="2" t="s">
        <v>1061</v>
      </c>
    </row>
    <row r="731" spans="1:1" ht="17.25">
      <c r="A731" s="2" t="s">
        <v>1062</v>
      </c>
    </row>
    <row r="732" spans="1:1" ht="17.25">
      <c r="A732" s="2" t="s">
        <v>1063</v>
      </c>
    </row>
    <row r="733" spans="1:1" ht="17.25">
      <c r="A733" s="2" t="s">
        <v>1064</v>
      </c>
    </row>
    <row r="734" spans="1:1" ht="17.25">
      <c r="A734" s="2" t="s">
        <v>1065</v>
      </c>
    </row>
    <row r="735" spans="1:1" ht="17.25">
      <c r="A735" s="2" t="s">
        <v>1066</v>
      </c>
    </row>
    <row r="736" spans="1:1" ht="17.25">
      <c r="A736" s="2" t="s">
        <v>1067</v>
      </c>
    </row>
    <row r="737" spans="1:1" ht="17.25">
      <c r="A737" s="2" t="s">
        <v>1068</v>
      </c>
    </row>
    <row r="738" spans="1:1" ht="17.25">
      <c r="A738" s="2" t="s">
        <v>1069</v>
      </c>
    </row>
    <row r="739" spans="1:1" ht="17.25">
      <c r="A739" s="2" t="s">
        <v>1070</v>
      </c>
    </row>
    <row r="740" spans="1:1" ht="17.25">
      <c r="A740" s="2" t="s">
        <v>1071</v>
      </c>
    </row>
    <row r="741" spans="1:1" ht="17.25">
      <c r="A741" s="2" t="s">
        <v>1072</v>
      </c>
    </row>
    <row r="742" spans="1:1" ht="17.25">
      <c r="A742" s="2" t="s">
        <v>1073</v>
      </c>
    </row>
    <row r="743" spans="1:1" ht="17.25">
      <c r="A743" s="2" t="s">
        <v>1074</v>
      </c>
    </row>
    <row r="744" spans="1:1" ht="17.25">
      <c r="A744" s="2" t="s">
        <v>1075</v>
      </c>
    </row>
    <row r="745" spans="1:1" ht="17.25">
      <c r="A745" s="2" t="s">
        <v>1076</v>
      </c>
    </row>
    <row r="746" spans="1:1" ht="17.25">
      <c r="A746" s="2" t="s">
        <v>1077</v>
      </c>
    </row>
    <row r="747" spans="1:1" ht="17.25">
      <c r="A747" s="2" t="s">
        <v>1078</v>
      </c>
    </row>
    <row r="748" spans="1:1" ht="17.25">
      <c r="A748" s="2" t="s">
        <v>1079</v>
      </c>
    </row>
    <row r="749" spans="1:1" ht="17.25">
      <c r="A749" s="2" t="s">
        <v>1080</v>
      </c>
    </row>
    <row r="750" spans="1:1" ht="17.25">
      <c r="A750" s="2" t="s">
        <v>1081</v>
      </c>
    </row>
    <row r="751" spans="1:1" ht="17.25">
      <c r="A751" s="2" t="s">
        <v>1082</v>
      </c>
    </row>
    <row r="752" spans="1:1" ht="17.25">
      <c r="A752" s="2" t="s">
        <v>1083</v>
      </c>
    </row>
    <row r="753" spans="1:1" ht="17.25">
      <c r="A753" s="2" t="s">
        <v>1084</v>
      </c>
    </row>
    <row r="754" spans="1:1" ht="17.25">
      <c r="A754" s="2" t="s">
        <v>1085</v>
      </c>
    </row>
    <row r="755" spans="1:1" ht="17.25">
      <c r="A755" s="2" t="s">
        <v>1086</v>
      </c>
    </row>
    <row r="756" spans="1:1" ht="17.25">
      <c r="A756" s="2" t="s">
        <v>1087</v>
      </c>
    </row>
    <row r="757" spans="1:1" ht="17.25">
      <c r="A757" s="2" t="s">
        <v>1088</v>
      </c>
    </row>
    <row r="758" spans="1:1" ht="17.25">
      <c r="A758" s="2" t="s">
        <v>1089</v>
      </c>
    </row>
    <row r="759" spans="1:1" ht="17.25">
      <c r="A759" s="2" t="s">
        <v>1090</v>
      </c>
    </row>
    <row r="760" spans="1:1" ht="17.25">
      <c r="A760" s="2" t="s">
        <v>1091</v>
      </c>
    </row>
    <row r="761" spans="1:1" ht="17.25">
      <c r="A761" s="2" t="s">
        <v>1092</v>
      </c>
    </row>
    <row r="762" spans="1:1" ht="17.25">
      <c r="A762" s="2" t="s">
        <v>1093</v>
      </c>
    </row>
    <row r="763" spans="1:1" ht="17.25">
      <c r="A763" s="2" t="s">
        <v>1094</v>
      </c>
    </row>
    <row r="764" spans="1:1" ht="17.25">
      <c r="A764" s="2" t="s">
        <v>1095</v>
      </c>
    </row>
    <row r="765" spans="1:1" ht="17.25">
      <c r="A765" s="2" t="s">
        <v>1096</v>
      </c>
    </row>
    <row r="766" spans="1:1" ht="17.25">
      <c r="A766" s="2" t="s">
        <v>1097</v>
      </c>
    </row>
    <row r="767" spans="1:1" ht="17.25">
      <c r="A767" s="2" t="s">
        <v>1098</v>
      </c>
    </row>
    <row r="768" spans="1:1" ht="17.25">
      <c r="A768" s="2" t="s">
        <v>1099</v>
      </c>
    </row>
    <row r="769" spans="1:1" ht="17.25">
      <c r="A769" s="2" t="s">
        <v>1100</v>
      </c>
    </row>
    <row r="770" spans="1:1" ht="17.25">
      <c r="A770" s="2" t="s">
        <v>1101</v>
      </c>
    </row>
    <row r="771" spans="1:1" ht="17.25">
      <c r="A771" s="2" t="s">
        <v>1102</v>
      </c>
    </row>
    <row r="772" spans="1:1" ht="17.25">
      <c r="A772" s="2" t="s">
        <v>1103</v>
      </c>
    </row>
    <row r="773" spans="1:1" ht="17.25">
      <c r="A773" s="2" t="s">
        <v>1104</v>
      </c>
    </row>
    <row r="774" spans="1:1" ht="17.25">
      <c r="A774" s="2" t="s">
        <v>1105</v>
      </c>
    </row>
    <row r="775" spans="1:1" ht="17.25">
      <c r="A775" s="2" t="s">
        <v>1106</v>
      </c>
    </row>
    <row r="776" spans="1:1" ht="17.25">
      <c r="A776" s="2" t="s">
        <v>1107</v>
      </c>
    </row>
    <row r="777" spans="1:1" ht="17.25">
      <c r="A777" s="2" t="s">
        <v>1108</v>
      </c>
    </row>
    <row r="778" spans="1:1" ht="17.25">
      <c r="A778" s="2" t="s">
        <v>1109</v>
      </c>
    </row>
    <row r="779" spans="1:1" ht="17.25">
      <c r="A779" s="2" t="s">
        <v>1110</v>
      </c>
    </row>
    <row r="780" spans="1:1" ht="17.25">
      <c r="A780" s="2" t="s">
        <v>1111</v>
      </c>
    </row>
    <row r="781" spans="1:1" ht="17.25">
      <c r="A781" s="2" t="s">
        <v>1112</v>
      </c>
    </row>
    <row r="782" spans="1:1" ht="17.25">
      <c r="A782" s="2" t="s">
        <v>1113</v>
      </c>
    </row>
    <row r="783" spans="1:1" ht="17.25">
      <c r="A783" s="2" t="s">
        <v>1114</v>
      </c>
    </row>
    <row r="784" spans="1:1" ht="17.25">
      <c r="A784" s="2" t="s">
        <v>1115</v>
      </c>
    </row>
    <row r="785" spans="1:1" ht="17.25">
      <c r="A785" s="2" t="s">
        <v>1116</v>
      </c>
    </row>
    <row r="786" spans="1:1" ht="17.25">
      <c r="A786" s="2" t="s">
        <v>1117</v>
      </c>
    </row>
    <row r="787" spans="1:1" ht="17.25">
      <c r="A787" s="2" t="s">
        <v>1118</v>
      </c>
    </row>
    <row r="788" spans="1:1" ht="17.25">
      <c r="A788" s="2" t="s">
        <v>1119</v>
      </c>
    </row>
    <row r="789" spans="1:1" ht="17.25">
      <c r="A789" s="2" t="s">
        <v>1120</v>
      </c>
    </row>
    <row r="790" spans="1:1" ht="17.25">
      <c r="A790" s="2" t="s">
        <v>1121</v>
      </c>
    </row>
    <row r="791" spans="1:1" ht="17.25">
      <c r="A791" s="2" t="s">
        <v>1122</v>
      </c>
    </row>
    <row r="792" spans="1:1" ht="17.25">
      <c r="A792" s="2" t="s">
        <v>1123</v>
      </c>
    </row>
    <row r="793" spans="1:1" ht="17.25">
      <c r="A793" s="2" t="s">
        <v>1124</v>
      </c>
    </row>
    <row r="794" spans="1:1" ht="17.25">
      <c r="A794" s="2" t="s">
        <v>1125</v>
      </c>
    </row>
    <row r="795" spans="1:1" ht="17.25">
      <c r="A795" s="2" t="s">
        <v>1126</v>
      </c>
    </row>
    <row r="796" spans="1:1" ht="17.25">
      <c r="A796" s="2" t="s">
        <v>1127</v>
      </c>
    </row>
    <row r="797" spans="1:1" ht="17.25">
      <c r="A797" s="2" t="s">
        <v>1128</v>
      </c>
    </row>
    <row r="798" spans="1:1" ht="17.25">
      <c r="A798" s="2" t="s">
        <v>1129</v>
      </c>
    </row>
    <row r="799" spans="1:1" ht="17.25">
      <c r="A799" s="2" t="s">
        <v>1130</v>
      </c>
    </row>
    <row r="800" spans="1:1" ht="17.25">
      <c r="A800" s="2" t="s">
        <v>1131</v>
      </c>
    </row>
    <row r="801" spans="1:1" ht="17.25">
      <c r="A801" s="2" t="s">
        <v>1132</v>
      </c>
    </row>
    <row r="802" spans="1:1" ht="17.25">
      <c r="A802" s="2" t="s">
        <v>1133</v>
      </c>
    </row>
    <row r="803" spans="1:1" ht="17.25">
      <c r="A803" s="2" t="s">
        <v>1134</v>
      </c>
    </row>
    <row r="804" spans="1:1" ht="17.25">
      <c r="A804" s="2" t="s">
        <v>1135</v>
      </c>
    </row>
    <row r="805" spans="1:1" ht="17.25">
      <c r="A805" s="2" t="s">
        <v>1136</v>
      </c>
    </row>
    <row r="806" spans="1:1" ht="17.25">
      <c r="A806" s="2" t="s">
        <v>1137</v>
      </c>
    </row>
    <row r="807" spans="1:1" ht="17.25">
      <c r="A807" s="2" t="s">
        <v>1138</v>
      </c>
    </row>
    <row r="808" spans="1:1" ht="17.25">
      <c r="A808" s="2" t="s">
        <v>1139</v>
      </c>
    </row>
    <row r="809" spans="1:1" ht="17.25">
      <c r="A809" s="2" t="s">
        <v>1140</v>
      </c>
    </row>
    <row r="810" spans="1:1" ht="17.25">
      <c r="A810" s="2" t="s">
        <v>1141</v>
      </c>
    </row>
    <row r="811" spans="1:1" ht="17.25">
      <c r="A811" s="2" t="s">
        <v>1142</v>
      </c>
    </row>
    <row r="812" spans="1:1" ht="17.25">
      <c r="A812" s="2" t="s">
        <v>1143</v>
      </c>
    </row>
    <row r="813" spans="1:1" ht="17.25">
      <c r="A813" s="2" t="s">
        <v>1144</v>
      </c>
    </row>
    <row r="814" spans="1:1" ht="17.25">
      <c r="A814" s="2" t="s">
        <v>1145</v>
      </c>
    </row>
    <row r="815" spans="1:1" ht="17.25">
      <c r="A815" s="2" t="s">
        <v>1146</v>
      </c>
    </row>
    <row r="816" spans="1:1" ht="17.25">
      <c r="A816" s="2" t="s">
        <v>1147</v>
      </c>
    </row>
    <row r="817" spans="1:1" ht="17.25">
      <c r="A817" s="2" t="s">
        <v>1148</v>
      </c>
    </row>
    <row r="818" spans="1:1" ht="17.25">
      <c r="A818" s="2" t="s">
        <v>1149</v>
      </c>
    </row>
    <row r="819" spans="1:1" ht="17.25">
      <c r="A819" s="2" t="s">
        <v>1150</v>
      </c>
    </row>
    <row r="820" spans="1:1" ht="17.25">
      <c r="A820" s="2" t="s">
        <v>1151</v>
      </c>
    </row>
    <row r="821" spans="1:1" ht="17.25">
      <c r="A821" s="2" t="s">
        <v>1152</v>
      </c>
    </row>
    <row r="822" spans="1:1" ht="17.25">
      <c r="A822" s="2" t="s">
        <v>1153</v>
      </c>
    </row>
    <row r="823" spans="1:1" ht="17.25">
      <c r="A823" s="2" t="s">
        <v>1154</v>
      </c>
    </row>
    <row r="824" spans="1:1" ht="17.25">
      <c r="A824" s="2" t="s">
        <v>1155</v>
      </c>
    </row>
    <row r="825" spans="1:1" ht="17.25">
      <c r="A825" s="2" t="s">
        <v>1156</v>
      </c>
    </row>
    <row r="826" spans="1:1" ht="17.25">
      <c r="A826" s="2" t="s">
        <v>1157</v>
      </c>
    </row>
    <row r="827" spans="1:1" ht="17.25">
      <c r="A827" s="2" t="s">
        <v>1158</v>
      </c>
    </row>
    <row r="828" spans="1:1" ht="17.25">
      <c r="A828" s="2" t="s">
        <v>1159</v>
      </c>
    </row>
    <row r="829" spans="1:1" ht="17.25">
      <c r="A829" s="2" t="s">
        <v>1160</v>
      </c>
    </row>
    <row r="830" spans="1:1" ht="17.25">
      <c r="A830" s="2" t="s">
        <v>1161</v>
      </c>
    </row>
    <row r="831" spans="1:1" ht="17.25">
      <c r="A831" s="2" t="s">
        <v>1162</v>
      </c>
    </row>
    <row r="832" spans="1:1" ht="17.25">
      <c r="A832" s="2" t="s">
        <v>1163</v>
      </c>
    </row>
    <row r="833" spans="1:1" ht="17.25">
      <c r="A833" s="2" t="s">
        <v>1164</v>
      </c>
    </row>
    <row r="834" spans="1:1" ht="17.25">
      <c r="A834" s="2" t="s">
        <v>1165</v>
      </c>
    </row>
    <row r="835" spans="1:1" ht="17.25">
      <c r="A835" s="2" t="s">
        <v>1166</v>
      </c>
    </row>
    <row r="836" spans="1:1" ht="17.25">
      <c r="A836" s="2" t="s">
        <v>1167</v>
      </c>
    </row>
    <row r="837" spans="1:1" ht="17.25">
      <c r="A837" s="2" t="s">
        <v>1168</v>
      </c>
    </row>
    <row r="838" spans="1:1" ht="17.25">
      <c r="A838" s="2" t="s">
        <v>1169</v>
      </c>
    </row>
    <row r="839" spans="1:1" ht="17.25">
      <c r="A839" s="2" t="s">
        <v>1170</v>
      </c>
    </row>
    <row r="840" spans="1:1" ht="17.25">
      <c r="A840" s="2" t="s">
        <v>1171</v>
      </c>
    </row>
    <row r="841" spans="1:1" ht="17.25">
      <c r="A841" s="2" t="s">
        <v>1172</v>
      </c>
    </row>
    <row r="842" spans="1:1" ht="17.25">
      <c r="A842" s="2" t="s">
        <v>1173</v>
      </c>
    </row>
    <row r="843" spans="1:1" ht="17.25">
      <c r="A843" s="2" t="s">
        <v>1174</v>
      </c>
    </row>
    <row r="844" spans="1:1" ht="17.25">
      <c r="A844" s="2" t="s">
        <v>1175</v>
      </c>
    </row>
    <row r="845" spans="1:1" ht="17.25">
      <c r="A845" s="2" t="s">
        <v>1176</v>
      </c>
    </row>
    <row r="846" spans="1:1" ht="17.25">
      <c r="A846" s="2" t="s">
        <v>1177</v>
      </c>
    </row>
    <row r="847" spans="1:1" ht="17.25">
      <c r="A847" s="2" t="s">
        <v>1178</v>
      </c>
    </row>
    <row r="848" spans="1:1" ht="17.25">
      <c r="A848" s="2" t="s">
        <v>1179</v>
      </c>
    </row>
    <row r="849" spans="1:1" ht="17.25">
      <c r="A849" s="2" t="s">
        <v>1180</v>
      </c>
    </row>
    <row r="850" spans="1:1" ht="17.25">
      <c r="A850" s="2" t="s">
        <v>1181</v>
      </c>
    </row>
    <row r="851" spans="1:1" ht="17.25">
      <c r="A851" s="2" t="s">
        <v>1182</v>
      </c>
    </row>
    <row r="852" spans="1:1" ht="17.25">
      <c r="A852" s="2" t="s">
        <v>1183</v>
      </c>
    </row>
    <row r="853" spans="1:1" ht="17.25">
      <c r="A853" s="2" t="s">
        <v>1184</v>
      </c>
    </row>
    <row r="854" spans="1:1" ht="17.25">
      <c r="A854" s="2" t="s">
        <v>1185</v>
      </c>
    </row>
    <row r="855" spans="1:1" ht="17.25">
      <c r="A855" s="2" t="s">
        <v>1186</v>
      </c>
    </row>
    <row r="856" spans="1:1" ht="17.25">
      <c r="A856" s="2" t="s">
        <v>1187</v>
      </c>
    </row>
    <row r="857" spans="1:1" ht="17.25">
      <c r="A857" s="2" t="s">
        <v>1188</v>
      </c>
    </row>
    <row r="858" spans="1:1" ht="17.25">
      <c r="A858" s="2" t="s">
        <v>1189</v>
      </c>
    </row>
    <row r="859" spans="1:1" ht="17.25">
      <c r="A859" s="2" t="s">
        <v>1190</v>
      </c>
    </row>
    <row r="860" spans="1:1" ht="17.25">
      <c r="A860" s="2" t="s">
        <v>1191</v>
      </c>
    </row>
    <row r="861" spans="1:1" ht="17.25">
      <c r="A861" s="2" t="s">
        <v>1192</v>
      </c>
    </row>
    <row r="862" spans="1:1" ht="17.25">
      <c r="A862" s="2" t="s">
        <v>1193</v>
      </c>
    </row>
    <row r="863" spans="1:1" ht="17.25">
      <c r="A863" s="2" t="s">
        <v>1194</v>
      </c>
    </row>
    <row r="864" spans="1:1" ht="17.25">
      <c r="A864" s="2" t="s">
        <v>1195</v>
      </c>
    </row>
    <row r="865" spans="1:1" ht="17.25">
      <c r="A865" s="2" t="s">
        <v>1196</v>
      </c>
    </row>
    <row r="866" spans="1:1" ht="17.25">
      <c r="A866" s="2" t="s">
        <v>1197</v>
      </c>
    </row>
    <row r="867" spans="1:1" ht="17.25">
      <c r="A867" s="2" t="s">
        <v>1198</v>
      </c>
    </row>
    <row r="868" spans="1:1" ht="17.25">
      <c r="A868" s="2" t="s">
        <v>1199</v>
      </c>
    </row>
    <row r="869" spans="1:1" ht="17.25">
      <c r="A869" s="2" t="s">
        <v>1200</v>
      </c>
    </row>
    <row r="870" spans="1:1" ht="17.25">
      <c r="A870" s="2" t="s">
        <v>1201</v>
      </c>
    </row>
    <row r="871" spans="1:1" ht="17.25">
      <c r="A871" s="2" t="s">
        <v>1202</v>
      </c>
    </row>
    <row r="872" spans="1:1" ht="17.25">
      <c r="A872" s="2" t="s">
        <v>1203</v>
      </c>
    </row>
    <row r="873" spans="1:1" ht="17.25">
      <c r="A873" s="2" t="s">
        <v>1204</v>
      </c>
    </row>
    <row r="874" spans="1:1" ht="17.25">
      <c r="A874" s="2" t="s">
        <v>1205</v>
      </c>
    </row>
    <row r="875" spans="1:1" ht="17.25">
      <c r="A875" s="2" t="s">
        <v>1206</v>
      </c>
    </row>
    <row r="876" spans="1:1" ht="17.25">
      <c r="A876" s="2" t="s">
        <v>1207</v>
      </c>
    </row>
    <row r="877" spans="1:1" ht="17.25">
      <c r="A877" s="2" t="s">
        <v>1208</v>
      </c>
    </row>
    <row r="878" spans="1:1" ht="17.25">
      <c r="A878" s="2" t="s">
        <v>1209</v>
      </c>
    </row>
    <row r="879" spans="1:1" ht="17.25">
      <c r="A879" s="2" t="s">
        <v>1210</v>
      </c>
    </row>
    <row r="880" spans="1:1" ht="17.25">
      <c r="A880" s="2" t="s">
        <v>1211</v>
      </c>
    </row>
    <row r="881" spans="1:1" ht="17.25">
      <c r="A881" s="2" t="s">
        <v>1212</v>
      </c>
    </row>
    <row r="882" spans="1:1" ht="17.25">
      <c r="A882" s="2" t="s">
        <v>1213</v>
      </c>
    </row>
    <row r="883" spans="1:1" ht="17.25">
      <c r="A883" s="2" t="s">
        <v>1214</v>
      </c>
    </row>
    <row r="884" spans="1:1" ht="17.25">
      <c r="A884" s="2" t="s">
        <v>1215</v>
      </c>
    </row>
    <row r="885" spans="1:1" ht="17.25">
      <c r="A885" s="2" t="s">
        <v>1216</v>
      </c>
    </row>
    <row r="886" spans="1:1" ht="17.25">
      <c r="A886" s="2" t="s">
        <v>1217</v>
      </c>
    </row>
    <row r="887" spans="1:1" ht="17.25">
      <c r="A887" s="2" t="s">
        <v>1218</v>
      </c>
    </row>
    <row r="888" spans="1:1" ht="17.25">
      <c r="A888" s="2" t="s">
        <v>1219</v>
      </c>
    </row>
    <row r="889" spans="1:1" ht="17.25">
      <c r="A889" s="2" t="s">
        <v>1220</v>
      </c>
    </row>
    <row r="890" spans="1:1" ht="17.25">
      <c r="A890" s="2" t="s">
        <v>1221</v>
      </c>
    </row>
    <row r="891" spans="1:1" ht="17.25">
      <c r="A891" s="2" t="s">
        <v>1222</v>
      </c>
    </row>
    <row r="892" spans="1:1" ht="17.25">
      <c r="A892" s="2" t="s">
        <v>1223</v>
      </c>
    </row>
    <row r="893" spans="1:1" ht="17.25">
      <c r="A893" s="2" t="s">
        <v>1224</v>
      </c>
    </row>
    <row r="894" spans="1:1" ht="17.25">
      <c r="A894" s="2" t="s">
        <v>1225</v>
      </c>
    </row>
    <row r="895" spans="1:1" ht="17.25">
      <c r="A895" s="2" t="s">
        <v>1226</v>
      </c>
    </row>
    <row r="896" spans="1:1" ht="17.25">
      <c r="A896" s="2" t="s">
        <v>1227</v>
      </c>
    </row>
    <row r="897" spans="1:1" ht="17.25">
      <c r="A897" s="2" t="s">
        <v>1228</v>
      </c>
    </row>
    <row r="898" spans="1:1" ht="17.25">
      <c r="A898" s="2" t="s">
        <v>1229</v>
      </c>
    </row>
    <row r="899" spans="1:1" ht="17.25">
      <c r="A899" s="2" t="s">
        <v>1230</v>
      </c>
    </row>
    <row r="900" spans="1:1" ht="17.25">
      <c r="A900" s="2" t="s">
        <v>1231</v>
      </c>
    </row>
    <row r="901" spans="1:1" ht="17.25">
      <c r="A901" s="2" t="s">
        <v>1232</v>
      </c>
    </row>
    <row r="902" spans="1:1" ht="17.25">
      <c r="A902" s="2" t="s">
        <v>1233</v>
      </c>
    </row>
    <row r="903" spans="1:1" ht="17.25">
      <c r="A903" s="2" t="s">
        <v>1234</v>
      </c>
    </row>
    <row r="904" spans="1:1" ht="17.25">
      <c r="A904" s="2" t="s">
        <v>1235</v>
      </c>
    </row>
    <row r="905" spans="1:1" ht="17.25">
      <c r="A905" s="2" t="s">
        <v>1236</v>
      </c>
    </row>
    <row r="906" spans="1:1" ht="17.25">
      <c r="A906" s="2" t="s">
        <v>1237</v>
      </c>
    </row>
    <row r="907" spans="1:1" ht="17.25">
      <c r="A907" s="2" t="s">
        <v>1238</v>
      </c>
    </row>
    <row r="908" spans="1:1" ht="17.25">
      <c r="A908" s="2" t="s">
        <v>1239</v>
      </c>
    </row>
    <row r="909" spans="1:1" ht="17.25">
      <c r="A909" s="2" t="s">
        <v>1240</v>
      </c>
    </row>
    <row r="910" spans="1:1" ht="17.25">
      <c r="A910" s="2" t="s">
        <v>1241</v>
      </c>
    </row>
    <row r="911" spans="1:1" ht="17.25">
      <c r="A911" s="2" t="s">
        <v>1242</v>
      </c>
    </row>
    <row r="912" spans="1:1" ht="17.25">
      <c r="A912" s="2" t="s">
        <v>1243</v>
      </c>
    </row>
    <row r="913" spans="1:1" ht="17.25">
      <c r="A913" s="2" t="s">
        <v>1244</v>
      </c>
    </row>
    <row r="914" spans="1:1" ht="17.25">
      <c r="A914" s="2" t="s">
        <v>1245</v>
      </c>
    </row>
    <row r="915" spans="1:1" ht="17.25">
      <c r="A915" s="2" t="s">
        <v>1246</v>
      </c>
    </row>
    <row r="916" spans="1:1" ht="17.25">
      <c r="A916" s="2" t="s">
        <v>1247</v>
      </c>
    </row>
    <row r="917" spans="1:1" ht="17.25">
      <c r="A917" s="2" t="s">
        <v>1248</v>
      </c>
    </row>
    <row r="918" spans="1:1" ht="17.25">
      <c r="A918" s="2" t="s">
        <v>1249</v>
      </c>
    </row>
    <row r="919" spans="1:1" ht="17.25">
      <c r="A919" s="2" t="s">
        <v>1250</v>
      </c>
    </row>
    <row r="920" spans="1:1" ht="17.25">
      <c r="A920" s="2" t="s">
        <v>1251</v>
      </c>
    </row>
    <row r="921" spans="1:1" ht="17.25">
      <c r="A921" s="2" t="s">
        <v>1252</v>
      </c>
    </row>
    <row r="922" spans="1:1" ht="17.25">
      <c r="A922" s="2" t="s">
        <v>1253</v>
      </c>
    </row>
    <row r="923" spans="1:1" ht="17.25">
      <c r="A923" s="2" t="s">
        <v>1254</v>
      </c>
    </row>
    <row r="924" spans="1:1" ht="17.25">
      <c r="A924" s="2" t="s">
        <v>1255</v>
      </c>
    </row>
    <row r="925" spans="1:1" ht="17.25">
      <c r="A925" s="2" t="s">
        <v>1256</v>
      </c>
    </row>
    <row r="926" spans="1:1" ht="17.25">
      <c r="A926" s="2" t="s">
        <v>1257</v>
      </c>
    </row>
    <row r="927" spans="1:1" ht="17.25">
      <c r="A927" s="2" t="s">
        <v>1258</v>
      </c>
    </row>
    <row r="928" spans="1:1" ht="17.25">
      <c r="A928" s="2" t="s">
        <v>1259</v>
      </c>
    </row>
    <row r="929" spans="1:1" ht="17.25">
      <c r="A929" s="2" t="s">
        <v>1260</v>
      </c>
    </row>
    <row r="930" spans="1:1" ht="17.25">
      <c r="A930" s="2" t="s">
        <v>1261</v>
      </c>
    </row>
    <row r="931" spans="1:1" ht="17.25">
      <c r="A931" s="2" t="s">
        <v>1262</v>
      </c>
    </row>
    <row r="932" spans="1:1" ht="17.25">
      <c r="A932" s="2" t="s">
        <v>1263</v>
      </c>
    </row>
    <row r="933" spans="1:1" ht="17.25">
      <c r="A933" s="2" t="s">
        <v>1264</v>
      </c>
    </row>
    <row r="934" spans="1:1" ht="17.25">
      <c r="A934" s="2" t="s">
        <v>1265</v>
      </c>
    </row>
    <row r="935" spans="1:1" ht="17.25">
      <c r="A935" s="2" t="s">
        <v>1266</v>
      </c>
    </row>
    <row r="936" spans="1:1" ht="17.25">
      <c r="A936" s="2" t="s">
        <v>1267</v>
      </c>
    </row>
    <row r="937" spans="1:1" ht="17.25">
      <c r="A937" s="2" t="s">
        <v>1268</v>
      </c>
    </row>
    <row r="938" spans="1:1" ht="17.25">
      <c r="A938" s="2" t="s">
        <v>1269</v>
      </c>
    </row>
    <row r="939" spans="1:1" ht="17.25">
      <c r="A939" s="2" t="s">
        <v>1270</v>
      </c>
    </row>
    <row r="940" spans="1:1" ht="17.25">
      <c r="A940" s="2" t="s">
        <v>1271</v>
      </c>
    </row>
    <row r="941" spans="1:1" ht="17.25">
      <c r="A941" s="2" t="s">
        <v>1272</v>
      </c>
    </row>
    <row r="942" spans="1:1" ht="17.25">
      <c r="A942" s="2" t="s">
        <v>1273</v>
      </c>
    </row>
    <row r="943" spans="1:1" ht="17.25">
      <c r="A943" s="2" t="s">
        <v>1274</v>
      </c>
    </row>
    <row r="944" spans="1:1" ht="17.25">
      <c r="A944" s="2" t="s">
        <v>1275</v>
      </c>
    </row>
    <row r="945" spans="1:1" ht="17.25">
      <c r="A945" s="2" t="s">
        <v>1276</v>
      </c>
    </row>
    <row r="946" spans="1:1" ht="17.25">
      <c r="A946" s="2" t="s">
        <v>1277</v>
      </c>
    </row>
    <row r="947" spans="1:1" ht="17.25">
      <c r="A947" s="2" t="s">
        <v>1278</v>
      </c>
    </row>
    <row r="948" spans="1:1" ht="17.25">
      <c r="A948" s="2" t="s">
        <v>1279</v>
      </c>
    </row>
    <row r="949" spans="1:1" ht="17.25">
      <c r="A949" s="2" t="s">
        <v>1280</v>
      </c>
    </row>
    <row r="950" spans="1:1" ht="17.25">
      <c r="A950" s="2" t="s">
        <v>1281</v>
      </c>
    </row>
    <row r="951" spans="1:1" ht="17.25">
      <c r="A951" s="2" t="s">
        <v>1282</v>
      </c>
    </row>
    <row r="952" spans="1:1" ht="17.25">
      <c r="A952" s="2" t="s">
        <v>1283</v>
      </c>
    </row>
    <row r="953" spans="1:1" ht="17.25">
      <c r="A953" s="2" t="s">
        <v>1284</v>
      </c>
    </row>
    <row r="954" spans="1:1" ht="17.25">
      <c r="A954" s="2" t="s">
        <v>1285</v>
      </c>
    </row>
    <row r="955" spans="1:1" ht="17.25">
      <c r="A955" s="2" t="s">
        <v>1286</v>
      </c>
    </row>
    <row r="956" spans="1:1" ht="17.25">
      <c r="A956" s="2" t="s">
        <v>1287</v>
      </c>
    </row>
    <row r="957" spans="1:1" ht="17.25">
      <c r="A957" s="2" t="s">
        <v>1288</v>
      </c>
    </row>
    <row r="958" spans="1:1" ht="17.25">
      <c r="A958" s="2" t="s">
        <v>1289</v>
      </c>
    </row>
    <row r="959" spans="1:1" ht="17.25">
      <c r="A959" s="2" t="s">
        <v>1290</v>
      </c>
    </row>
    <row r="960" spans="1:1" ht="17.25">
      <c r="A960" s="2" t="s">
        <v>1291</v>
      </c>
    </row>
    <row r="961" spans="1:1" ht="17.25">
      <c r="A961" s="2" t="s">
        <v>1292</v>
      </c>
    </row>
    <row r="962" spans="1:1" ht="17.25">
      <c r="A962" s="2" t="s">
        <v>1293</v>
      </c>
    </row>
    <row r="963" spans="1:1" ht="17.25">
      <c r="A963" s="2" t="s">
        <v>1294</v>
      </c>
    </row>
    <row r="964" spans="1:1" ht="17.25">
      <c r="A964" s="2" t="s">
        <v>1295</v>
      </c>
    </row>
    <row r="965" spans="1:1" ht="17.25">
      <c r="A965" s="2" t="s">
        <v>1296</v>
      </c>
    </row>
    <row r="966" spans="1:1" ht="17.25">
      <c r="A966" s="2" t="s">
        <v>1297</v>
      </c>
    </row>
    <row r="967" spans="1:1" ht="17.25">
      <c r="A967" s="2" t="s">
        <v>1298</v>
      </c>
    </row>
    <row r="968" spans="1:1" ht="17.25">
      <c r="A968" s="2" t="s">
        <v>1299</v>
      </c>
    </row>
    <row r="969" spans="1:1" ht="17.25">
      <c r="A969" s="2" t="s">
        <v>1300</v>
      </c>
    </row>
    <row r="970" spans="1:1" ht="17.25">
      <c r="A970" s="2" t="s">
        <v>1301</v>
      </c>
    </row>
    <row r="971" spans="1:1" ht="17.25">
      <c r="A971" s="2" t="s">
        <v>1302</v>
      </c>
    </row>
    <row r="972" spans="1:1" ht="17.25">
      <c r="A972" s="2" t="s">
        <v>1303</v>
      </c>
    </row>
    <row r="973" spans="1:1" ht="17.25">
      <c r="A973" s="2" t="s">
        <v>1304</v>
      </c>
    </row>
    <row r="974" spans="1:1" ht="17.25">
      <c r="A974" s="2" t="s">
        <v>1305</v>
      </c>
    </row>
    <row r="975" spans="1:1" ht="17.25">
      <c r="A975" s="2" t="s">
        <v>1306</v>
      </c>
    </row>
    <row r="976" spans="1:1" ht="17.25">
      <c r="A976" s="2" t="s">
        <v>1307</v>
      </c>
    </row>
    <row r="977" spans="1:1" ht="17.25">
      <c r="A977" s="2" t="s">
        <v>1308</v>
      </c>
    </row>
    <row r="978" spans="1:1" ht="17.25">
      <c r="A978" s="2" t="s">
        <v>1309</v>
      </c>
    </row>
    <row r="979" spans="1:1" ht="17.25">
      <c r="A979" s="2" t="s">
        <v>1310</v>
      </c>
    </row>
    <row r="980" spans="1:1" ht="17.25">
      <c r="A980" s="2" t="s">
        <v>1311</v>
      </c>
    </row>
    <row r="981" spans="1:1" ht="17.25">
      <c r="A981" s="2" t="s">
        <v>1312</v>
      </c>
    </row>
    <row r="982" spans="1:1" ht="17.25">
      <c r="A982" s="2" t="s">
        <v>1313</v>
      </c>
    </row>
    <row r="983" spans="1:1" ht="17.25">
      <c r="A983" s="2" t="s">
        <v>1314</v>
      </c>
    </row>
    <row r="984" spans="1:1" ht="17.25">
      <c r="A984" s="2" t="s">
        <v>1315</v>
      </c>
    </row>
    <row r="985" spans="1:1" ht="17.25">
      <c r="A985" s="2" t="s">
        <v>1316</v>
      </c>
    </row>
    <row r="986" spans="1:1" ht="17.25">
      <c r="A986" s="2" t="s">
        <v>1317</v>
      </c>
    </row>
    <row r="987" spans="1:1" ht="17.25">
      <c r="A987" s="2" t="s">
        <v>1318</v>
      </c>
    </row>
    <row r="988" spans="1:1" ht="17.25">
      <c r="A988" s="2" t="s">
        <v>1319</v>
      </c>
    </row>
    <row r="989" spans="1:1" ht="17.25">
      <c r="A989" s="2" t="s">
        <v>1320</v>
      </c>
    </row>
    <row r="990" spans="1:1" ht="17.25">
      <c r="A990" s="2" t="s">
        <v>1321</v>
      </c>
    </row>
    <row r="991" spans="1:1" ht="17.25">
      <c r="A991" s="2" t="s">
        <v>1322</v>
      </c>
    </row>
    <row r="992" spans="1:1" ht="17.25">
      <c r="A992" s="2" t="s">
        <v>1323</v>
      </c>
    </row>
    <row r="993" spans="1:1" ht="17.25">
      <c r="A993" s="2" t="s">
        <v>1324</v>
      </c>
    </row>
    <row r="994" spans="1:1" ht="17.25">
      <c r="A994" s="2" t="s">
        <v>1325</v>
      </c>
    </row>
    <row r="995" spans="1:1" ht="17.25">
      <c r="A995" s="2" t="s">
        <v>1326</v>
      </c>
    </row>
    <row r="996" spans="1:1" ht="17.25">
      <c r="A996" s="2" t="s">
        <v>1327</v>
      </c>
    </row>
    <row r="997" spans="1:1" ht="17.25">
      <c r="A997" s="2" t="s">
        <v>1328</v>
      </c>
    </row>
    <row r="998" spans="1:1" ht="17.25">
      <c r="A998" s="2" t="s">
        <v>1329</v>
      </c>
    </row>
    <row r="999" spans="1:1" ht="17.25">
      <c r="A999" s="2" t="s">
        <v>1330</v>
      </c>
    </row>
    <row r="1000" spans="1:1" ht="17.25">
      <c r="A1000" s="2" t="s">
        <v>1331</v>
      </c>
    </row>
    <row r="1001" spans="1:1" ht="17.25">
      <c r="A1001" s="2" t="s">
        <v>1332</v>
      </c>
    </row>
    <row r="1002" spans="1:1" ht="17.25">
      <c r="A1002" s="2" t="s">
        <v>1333</v>
      </c>
    </row>
    <row r="1003" spans="1:1" ht="17.25">
      <c r="A1003" s="2" t="s">
        <v>1334</v>
      </c>
    </row>
    <row r="1004" spans="1:1" ht="17.25">
      <c r="A1004" s="2" t="s">
        <v>1335</v>
      </c>
    </row>
    <row r="1005" spans="1:1" ht="17.25">
      <c r="A1005" s="2" t="s">
        <v>1336</v>
      </c>
    </row>
    <row r="1006" spans="1:1" ht="17.25">
      <c r="A1006" s="2" t="s">
        <v>1337</v>
      </c>
    </row>
    <row r="1007" spans="1:1" ht="17.25">
      <c r="A1007" s="2" t="s">
        <v>1338</v>
      </c>
    </row>
    <row r="1008" spans="1:1" ht="17.25">
      <c r="A1008" s="2" t="s">
        <v>1339</v>
      </c>
    </row>
    <row r="1009" spans="1:1" ht="17.25">
      <c r="A1009" s="2" t="s">
        <v>1340</v>
      </c>
    </row>
    <row r="1010" spans="1:1" ht="17.25">
      <c r="A1010" s="2" t="s">
        <v>1341</v>
      </c>
    </row>
    <row r="1011" spans="1:1" ht="17.25">
      <c r="A1011" s="2" t="s">
        <v>1342</v>
      </c>
    </row>
    <row r="1012" spans="1:1" ht="17.25">
      <c r="A1012" s="2" t="s">
        <v>1343</v>
      </c>
    </row>
    <row r="1013" spans="1:1" ht="17.25">
      <c r="A1013" s="2" t="s">
        <v>1344</v>
      </c>
    </row>
    <row r="1014" spans="1:1" ht="17.25">
      <c r="A1014" s="2" t="s">
        <v>1345</v>
      </c>
    </row>
    <row r="1015" spans="1:1" ht="17.25">
      <c r="A1015" s="2" t="s">
        <v>1346</v>
      </c>
    </row>
    <row r="1016" spans="1:1" ht="17.25">
      <c r="A1016" s="2" t="s">
        <v>1347</v>
      </c>
    </row>
    <row r="1017" spans="1:1" ht="17.25">
      <c r="A1017" s="2" t="s">
        <v>1348</v>
      </c>
    </row>
    <row r="1018" spans="1:1" ht="17.25">
      <c r="A1018" s="2" t="s">
        <v>1349</v>
      </c>
    </row>
    <row r="1019" spans="1:1" ht="17.25">
      <c r="A1019" s="2" t="s">
        <v>1350</v>
      </c>
    </row>
    <row r="1020" spans="1:1" ht="17.25">
      <c r="A1020" s="2" t="s">
        <v>1351</v>
      </c>
    </row>
    <row r="1021" spans="1:1" ht="17.25">
      <c r="A1021" s="2" t="s">
        <v>1352</v>
      </c>
    </row>
    <row r="1022" spans="1:1" ht="17.25">
      <c r="A1022" s="2" t="s">
        <v>1353</v>
      </c>
    </row>
    <row r="1023" spans="1:1" ht="17.25">
      <c r="A1023" s="2" t="s">
        <v>1354</v>
      </c>
    </row>
    <row r="1024" spans="1:1" ht="17.25">
      <c r="A1024" s="2" t="s">
        <v>1355</v>
      </c>
    </row>
    <row r="1025" spans="1:1" ht="17.25">
      <c r="A1025" s="2" t="s">
        <v>1356</v>
      </c>
    </row>
    <row r="1026" spans="1:1" ht="17.25">
      <c r="A1026" s="2" t="s">
        <v>1357</v>
      </c>
    </row>
    <row r="1027" spans="1:1" ht="17.25">
      <c r="A1027" s="2" t="s">
        <v>1358</v>
      </c>
    </row>
    <row r="1028" spans="1:1" ht="17.25">
      <c r="A1028" s="2" t="s">
        <v>1359</v>
      </c>
    </row>
    <row r="1029" spans="1:1" ht="17.25">
      <c r="A1029" s="2" t="s">
        <v>1360</v>
      </c>
    </row>
    <row r="1030" spans="1:1" ht="17.25">
      <c r="A1030" s="2" t="s">
        <v>1361</v>
      </c>
    </row>
    <row r="1031" spans="1:1" ht="17.25">
      <c r="A1031" s="2" t="s">
        <v>1362</v>
      </c>
    </row>
    <row r="1032" spans="1:1" ht="17.25">
      <c r="A1032" s="2" t="s">
        <v>1363</v>
      </c>
    </row>
    <row r="1033" spans="1:1" ht="17.25">
      <c r="A1033" s="2" t="s">
        <v>1364</v>
      </c>
    </row>
    <row r="1034" spans="1:1" ht="17.25">
      <c r="A1034" s="2" t="s">
        <v>1365</v>
      </c>
    </row>
    <row r="1035" spans="1:1" ht="17.25">
      <c r="A1035" s="2" t="s">
        <v>1366</v>
      </c>
    </row>
    <row r="1036" spans="1:1" ht="17.25">
      <c r="A1036" s="2" t="s">
        <v>1367</v>
      </c>
    </row>
    <row r="1037" spans="1:1" ht="17.25">
      <c r="A1037" s="2" t="s">
        <v>1368</v>
      </c>
    </row>
    <row r="1038" spans="1:1" ht="17.25">
      <c r="A1038" s="2" t="s">
        <v>1369</v>
      </c>
    </row>
    <row r="1039" spans="1:1" ht="17.25">
      <c r="A1039" s="2" t="s">
        <v>1370</v>
      </c>
    </row>
    <row r="1040" spans="1:1" ht="17.25">
      <c r="A1040" s="2" t="s">
        <v>1371</v>
      </c>
    </row>
    <row r="1041" spans="1:1" ht="17.25">
      <c r="A1041" s="2" t="s">
        <v>1372</v>
      </c>
    </row>
    <row r="1042" spans="1:1" ht="17.25">
      <c r="A1042" s="2" t="s">
        <v>1373</v>
      </c>
    </row>
    <row r="1043" spans="1:1" ht="17.25">
      <c r="A1043" s="2" t="s">
        <v>1374</v>
      </c>
    </row>
    <row r="1044" spans="1:1" ht="17.25">
      <c r="A1044" s="2" t="s">
        <v>1375</v>
      </c>
    </row>
    <row r="1045" spans="1:1" ht="17.25">
      <c r="A1045" s="2" t="s">
        <v>1376</v>
      </c>
    </row>
    <row r="1046" spans="1:1" ht="17.25">
      <c r="A1046" s="2" t="s">
        <v>1377</v>
      </c>
    </row>
    <row r="1047" spans="1:1" ht="17.25">
      <c r="A1047" s="2" t="s">
        <v>1378</v>
      </c>
    </row>
    <row r="1048" spans="1:1" ht="17.25">
      <c r="A1048" s="2" t="s">
        <v>1379</v>
      </c>
    </row>
    <row r="1049" spans="1:1" ht="17.25">
      <c r="A1049" s="2" t="s">
        <v>1380</v>
      </c>
    </row>
    <row r="1050" spans="1:1" ht="17.25">
      <c r="A1050" s="2" t="s">
        <v>1381</v>
      </c>
    </row>
    <row r="1051" spans="1:1" ht="17.25">
      <c r="A1051" s="2" t="s">
        <v>1382</v>
      </c>
    </row>
    <row r="1052" spans="1:1" ht="17.25">
      <c r="A1052" s="2" t="s">
        <v>1383</v>
      </c>
    </row>
    <row r="1053" spans="1:1" ht="17.25">
      <c r="A1053" s="2" t="s">
        <v>1384</v>
      </c>
    </row>
    <row r="1054" spans="1:1" ht="17.25">
      <c r="A1054" s="2" t="s">
        <v>1385</v>
      </c>
    </row>
    <row r="1055" spans="1:1" ht="17.25">
      <c r="A1055" s="2" t="s">
        <v>1386</v>
      </c>
    </row>
    <row r="1056" spans="1:1" ht="17.25">
      <c r="A1056" s="2" t="s">
        <v>1387</v>
      </c>
    </row>
    <row r="1057" spans="1:1" ht="17.25">
      <c r="A1057" s="2" t="s">
        <v>1388</v>
      </c>
    </row>
    <row r="1058" spans="1:1" ht="17.25">
      <c r="A1058" s="2" t="s">
        <v>1389</v>
      </c>
    </row>
    <row r="1059" spans="1:1" ht="17.25">
      <c r="A1059" s="2" t="s">
        <v>1390</v>
      </c>
    </row>
    <row r="1060" spans="1:1" ht="17.25">
      <c r="A1060" s="2" t="s">
        <v>1391</v>
      </c>
    </row>
    <row r="1061" spans="1:1" ht="17.25">
      <c r="A1061" s="2" t="s">
        <v>1392</v>
      </c>
    </row>
    <row r="1062" spans="1:1" ht="17.25">
      <c r="A1062" s="2" t="s">
        <v>1393</v>
      </c>
    </row>
    <row r="1063" spans="1:1" ht="17.25">
      <c r="A1063" s="2" t="s">
        <v>1394</v>
      </c>
    </row>
    <row r="1064" spans="1:1" ht="17.25">
      <c r="A1064" s="2" t="s">
        <v>1395</v>
      </c>
    </row>
    <row r="1065" spans="1:1" ht="17.25">
      <c r="A1065" s="2" t="s">
        <v>1396</v>
      </c>
    </row>
    <row r="1066" spans="1:1" ht="17.25">
      <c r="A1066" s="2" t="s">
        <v>1397</v>
      </c>
    </row>
    <row r="1067" spans="1:1" ht="17.25">
      <c r="A1067" s="2" t="s">
        <v>1398</v>
      </c>
    </row>
    <row r="1068" spans="1:1" ht="17.25">
      <c r="A1068" s="2" t="s">
        <v>1399</v>
      </c>
    </row>
    <row r="1069" spans="1:1" ht="17.25">
      <c r="A1069" s="2" t="s">
        <v>1400</v>
      </c>
    </row>
    <row r="1070" spans="1:1" ht="17.25">
      <c r="A1070" s="2" t="s">
        <v>1401</v>
      </c>
    </row>
    <row r="1071" spans="1:1" ht="17.25">
      <c r="A1071" s="2" t="s">
        <v>1402</v>
      </c>
    </row>
    <row r="1072" spans="1:1" ht="17.25">
      <c r="A1072" s="2" t="s">
        <v>1403</v>
      </c>
    </row>
    <row r="1073" spans="1:1" ht="17.25">
      <c r="A1073" s="2" t="s">
        <v>1404</v>
      </c>
    </row>
    <row r="1074" spans="1:1" ht="17.25">
      <c r="A1074" s="2" t="s">
        <v>1405</v>
      </c>
    </row>
    <row r="1075" spans="1:1" ht="17.25">
      <c r="A1075" s="2" t="s">
        <v>1406</v>
      </c>
    </row>
    <row r="1076" spans="1:1" ht="17.25">
      <c r="A1076" s="2" t="s">
        <v>1407</v>
      </c>
    </row>
    <row r="1077" spans="1:1" ht="17.25">
      <c r="A1077" s="2" t="s">
        <v>1408</v>
      </c>
    </row>
    <row r="1078" spans="1:1" ht="17.25">
      <c r="A1078" s="2" t="s">
        <v>1409</v>
      </c>
    </row>
    <row r="1079" spans="1:1" ht="17.25">
      <c r="A1079" s="2" t="s">
        <v>1410</v>
      </c>
    </row>
    <row r="1080" spans="1:1" ht="17.25">
      <c r="A1080" s="2" t="s">
        <v>1411</v>
      </c>
    </row>
    <row r="1081" spans="1:1" ht="17.25">
      <c r="A1081" s="2" t="s">
        <v>1412</v>
      </c>
    </row>
    <row r="1082" spans="1:1" ht="17.25">
      <c r="A1082" s="2" t="s">
        <v>1413</v>
      </c>
    </row>
    <row r="1083" spans="1:1" ht="17.25">
      <c r="A1083" s="2" t="s">
        <v>1414</v>
      </c>
    </row>
    <row r="1084" spans="1:1" ht="17.25">
      <c r="A1084" s="2" t="s">
        <v>1415</v>
      </c>
    </row>
    <row r="1085" spans="1:1" ht="17.25">
      <c r="A1085" s="2" t="s">
        <v>1416</v>
      </c>
    </row>
    <row r="1086" spans="1:1" ht="17.25">
      <c r="A1086" s="2" t="s">
        <v>1417</v>
      </c>
    </row>
    <row r="1087" spans="1:1" ht="17.25">
      <c r="A1087" s="2" t="s">
        <v>1418</v>
      </c>
    </row>
    <row r="1088" spans="1:1" ht="17.25">
      <c r="A1088" s="2" t="s">
        <v>1419</v>
      </c>
    </row>
    <row r="1089" spans="1:1" ht="17.25">
      <c r="A1089" s="2" t="s">
        <v>1420</v>
      </c>
    </row>
    <row r="1090" spans="1:1" ht="17.25">
      <c r="A1090" s="2" t="s">
        <v>1421</v>
      </c>
    </row>
    <row r="1091" spans="1:1" ht="17.25">
      <c r="A1091" s="2" t="s">
        <v>1422</v>
      </c>
    </row>
    <row r="1092" spans="1:1" ht="17.25">
      <c r="A1092" s="2" t="s">
        <v>1423</v>
      </c>
    </row>
    <row r="1093" spans="1:1" ht="17.25">
      <c r="A1093" s="2" t="s">
        <v>1424</v>
      </c>
    </row>
    <row r="1094" spans="1:1" ht="17.25">
      <c r="A1094" s="2" t="s">
        <v>1425</v>
      </c>
    </row>
    <row r="1095" spans="1:1" ht="17.25">
      <c r="A1095" s="2" t="s">
        <v>1426</v>
      </c>
    </row>
    <row r="1096" spans="1:1" ht="17.25">
      <c r="A1096" s="2" t="s">
        <v>1427</v>
      </c>
    </row>
    <row r="1097" spans="1:1" ht="17.25">
      <c r="A1097" s="2" t="s">
        <v>1428</v>
      </c>
    </row>
    <row r="1098" spans="1:1" ht="17.25">
      <c r="A1098" s="2" t="s">
        <v>1429</v>
      </c>
    </row>
    <row r="1099" spans="1:1" ht="17.25">
      <c r="A1099" s="2" t="s">
        <v>1430</v>
      </c>
    </row>
    <row r="1100" spans="1:1" ht="17.25">
      <c r="A1100" s="2" t="s">
        <v>1431</v>
      </c>
    </row>
    <row r="1101" spans="1:1" ht="17.25">
      <c r="A1101" s="2" t="s">
        <v>1432</v>
      </c>
    </row>
    <row r="1102" spans="1:1" ht="17.25">
      <c r="A1102" s="2" t="s">
        <v>1433</v>
      </c>
    </row>
    <row r="1103" spans="1:1" ht="17.25">
      <c r="A1103" s="2" t="s">
        <v>1434</v>
      </c>
    </row>
    <row r="1104" spans="1:1" ht="17.25">
      <c r="A1104" s="2" t="s">
        <v>1435</v>
      </c>
    </row>
    <row r="1105" spans="1:1" ht="17.25">
      <c r="A1105" s="2" t="s">
        <v>1436</v>
      </c>
    </row>
    <row r="1106" spans="1:1" ht="17.25">
      <c r="A1106" s="2" t="s">
        <v>1437</v>
      </c>
    </row>
    <row r="1107" spans="1:1" ht="17.25">
      <c r="A1107" s="2" t="s">
        <v>1438</v>
      </c>
    </row>
    <row r="1108" spans="1:1" ht="17.25">
      <c r="A1108" s="2" t="s">
        <v>1439</v>
      </c>
    </row>
    <row r="1109" spans="1:1" ht="17.25">
      <c r="A1109" s="2" t="s">
        <v>1440</v>
      </c>
    </row>
    <row r="1110" spans="1:1" ht="17.25">
      <c r="A1110" s="2" t="s">
        <v>1441</v>
      </c>
    </row>
    <row r="1111" spans="1:1" ht="17.25">
      <c r="A1111" s="2" t="s">
        <v>1442</v>
      </c>
    </row>
    <row r="1112" spans="1:1" ht="17.25">
      <c r="A1112" s="2" t="s">
        <v>1443</v>
      </c>
    </row>
    <row r="1113" spans="1:1" ht="17.25">
      <c r="A1113" s="2" t="s">
        <v>1444</v>
      </c>
    </row>
    <row r="1114" spans="1:1" ht="17.25">
      <c r="A1114" s="2" t="s">
        <v>1445</v>
      </c>
    </row>
    <row r="1115" spans="1:1" ht="17.25">
      <c r="A1115" s="2" t="s">
        <v>1446</v>
      </c>
    </row>
    <row r="1116" spans="1:1" ht="17.25">
      <c r="A1116" s="2" t="s">
        <v>1447</v>
      </c>
    </row>
    <row r="1117" spans="1:1" ht="17.25">
      <c r="A1117" s="2" t="s">
        <v>1448</v>
      </c>
    </row>
    <row r="1118" spans="1:1" ht="17.25">
      <c r="A1118" s="2" t="s">
        <v>1449</v>
      </c>
    </row>
    <row r="1119" spans="1:1" ht="17.25">
      <c r="A1119" s="2" t="s">
        <v>1450</v>
      </c>
    </row>
    <row r="1120" spans="1:1" ht="17.25">
      <c r="A1120" s="2" t="s">
        <v>1451</v>
      </c>
    </row>
    <row r="1121" spans="1:1" ht="17.25">
      <c r="A1121" s="2" t="s">
        <v>1452</v>
      </c>
    </row>
    <row r="1122" spans="1:1" ht="17.25">
      <c r="A1122" s="2" t="s">
        <v>1453</v>
      </c>
    </row>
    <row r="1123" spans="1:1" ht="17.25">
      <c r="A1123" s="2" t="s">
        <v>1454</v>
      </c>
    </row>
    <row r="1124" spans="1:1" ht="17.25">
      <c r="A1124" s="2" t="s">
        <v>1455</v>
      </c>
    </row>
    <row r="1125" spans="1:1" ht="17.25">
      <c r="A1125" s="2" t="s">
        <v>1456</v>
      </c>
    </row>
    <row r="1126" spans="1:1" ht="17.25">
      <c r="A1126" s="2" t="s">
        <v>1457</v>
      </c>
    </row>
    <row r="1127" spans="1:1" ht="17.25">
      <c r="A1127" s="2" t="s">
        <v>1458</v>
      </c>
    </row>
    <row r="1128" spans="1:1" ht="17.25">
      <c r="A1128" s="2" t="s">
        <v>1459</v>
      </c>
    </row>
    <row r="1129" spans="1:1" ht="17.25">
      <c r="A1129" s="2" t="s">
        <v>1460</v>
      </c>
    </row>
    <row r="1130" spans="1:1" ht="17.25">
      <c r="A1130" s="2" t="s">
        <v>1461</v>
      </c>
    </row>
    <row r="1131" spans="1:1" ht="17.25">
      <c r="A1131" s="2" t="s">
        <v>1462</v>
      </c>
    </row>
    <row r="1132" spans="1:1" ht="17.25">
      <c r="A1132" s="2" t="s">
        <v>1463</v>
      </c>
    </row>
    <row r="1133" spans="1:1" ht="17.25">
      <c r="A1133" s="2" t="s">
        <v>1464</v>
      </c>
    </row>
    <row r="1134" spans="1:1" ht="17.25">
      <c r="A1134" s="2" t="s">
        <v>1465</v>
      </c>
    </row>
    <row r="1135" spans="1:1" ht="17.25">
      <c r="A1135" s="2" t="s">
        <v>1466</v>
      </c>
    </row>
    <row r="1136" spans="1:1" ht="17.25">
      <c r="A1136" s="2" t="s">
        <v>1467</v>
      </c>
    </row>
    <row r="1137" spans="1:1" ht="17.25">
      <c r="A1137" s="2" t="s">
        <v>1468</v>
      </c>
    </row>
    <row r="1138" spans="1:1" ht="17.25">
      <c r="A1138" s="2" t="s">
        <v>1469</v>
      </c>
    </row>
    <row r="1139" spans="1:1" ht="17.25">
      <c r="A1139" s="2" t="s">
        <v>1470</v>
      </c>
    </row>
    <row r="1140" spans="1:1" ht="17.25">
      <c r="A1140" s="2" t="s">
        <v>1471</v>
      </c>
    </row>
    <row r="1141" spans="1:1" ht="17.25">
      <c r="A1141" s="2" t="s">
        <v>1472</v>
      </c>
    </row>
    <row r="1142" spans="1:1" ht="17.25">
      <c r="A1142" s="2" t="s">
        <v>1473</v>
      </c>
    </row>
    <row r="1143" spans="1:1" ht="17.25">
      <c r="A1143" s="2" t="s">
        <v>1474</v>
      </c>
    </row>
    <row r="1144" spans="1:1" ht="17.25">
      <c r="A1144" s="2" t="s">
        <v>1475</v>
      </c>
    </row>
    <row r="1145" spans="1:1" ht="17.25">
      <c r="A1145" s="2" t="s">
        <v>1476</v>
      </c>
    </row>
    <row r="1146" spans="1:1" ht="17.25">
      <c r="A1146" s="2" t="s">
        <v>1477</v>
      </c>
    </row>
    <row r="1147" spans="1:1" ht="17.25">
      <c r="A1147" s="2" t="s">
        <v>1478</v>
      </c>
    </row>
    <row r="1148" spans="1:1" ht="17.25">
      <c r="A1148" s="2" t="s">
        <v>1479</v>
      </c>
    </row>
    <row r="1149" spans="1:1" ht="17.25">
      <c r="A1149" s="2" t="s">
        <v>1480</v>
      </c>
    </row>
    <row r="1150" spans="1:1" ht="17.25">
      <c r="A1150" s="2" t="s">
        <v>1481</v>
      </c>
    </row>
    <row r="1151" spans="1:1" ht="17.25">
      <c r="A1151" s="2" t="s">
        <v>1482</v>
      </c>
    </row>
    <row r="1152" spans="1:1" ht="17.25">
      <c r="A1152" s="2" t="s">
        <v>1483</v>
      </c>
    </row>
    <row r="1153" spans="1:1" ht="17.25">
      <c r="A1153" s="2" t="s">
        <v>1484</v>
      </c>
    </row>
    <row r="1154" spans="1:1" ht="17.25">
      <c r="A1154" s="2" t="s">
        <v>1485</v>
      </c>
    </row>
    <row r="1155" spans="1:1" ht="17.25">
      <c r="A1155" s="2" t="s">
        <v>1486</v>
      </c>
    </row>
    <row r="1156" spans="1:1" ht="17.25">
      <c r="A1156" s="2" t="s">
        <v>1487</v>
      </c>
    </row>
    <row r="1157" spans="1:1" ht="17.25">
      <c r="A1157" s="2" t="s">
        <v>1488</v>
      </c>
    </row>
    <row r="1158" spans="1:1" ht="17.25">
      <c r="A1158" s="2" t="s">
        <v>1489</v>
      </c>
    </row>
    <row r="1159" spans="1:1" ht="17.25">
      <c r="A1159" s="2" t="s">
        <v>1490</v>
      </c>
    </row>
    <row r="1160" spans="1:1" ht="17.25">
      <c r="A1160" s="2" t="s">
        <v>1491</v>
      </c>
    </row>
    <row r="1161" spans="1:1" ht="17.25">
      <c r="A1161" s="2" t="s">
        <v>1492</v>
      </c>
    </row>
    <row r="1162" spans="1:1" ht="17.25">
      <c r="A1162" s="2" t="s">
        <v>1493</v>
      </c>
    </row>
    <row r="1163" spans="1:1" ht="17.25">
      <c r="A1163" s="2" t="s">
        <v>1494</v>
      </c>
    </row>
    <row r="1164" spans="1:1" ht="17.25">
      <c r="A1164" s="2" t="s">
        <v>1495</v>
      </c>
    </row>
    <row r="1165" spans="1:1" ht="17.25">
      <c r="A1165" s="2" t="s">
        <v>1496</v>
      </c>
    </row>
    <row r="1166" spans="1:1" ht="17.25">
      <c r="A1166" s="2" t="s">
        <v>1497</v>
      </c>
    </row>
    <row r="1167" spans="1:1" ht="17.25">
      <c r="A1167" s="2" t="s">
        <v>1498</v>
      </c>
    </row>
    <row r="1168" spans="1:1" ht="17.25">
      <c r="A1168" s="2" t="s">
        <v>1499</v>
      </c>
    </row>
    <row r="1169" spans="1:1" ht="17.25">
      <c r="A1169" s="2" t="s">
        <v>1500</v>
      </c>
    </row>
    <row r="1170" spans="1:1" ht="17.25">
      <c r="A1170" s="2" t="s">
        <v>1501</v>
      </c>
    </row>
    <row r="1171" spans="1:1" ht="17.25">
      <c r="A1171" s="2" t="s">
        <v>1502</v>
      </c>
    </row>
    <row r="1172" spans="1:1" ht="17.25">
      <c r="A1172" s="2" t="s">
        <v>1503</v>
      </c>
    </row>
    <row r="1173" spans="1:1" ht="17.25">
      <c r="A1173" s="2" t="s">
        <v>1504</v>
      </c>
    </row>
    <row r="1174" spans="1:1" ht="17.25">
      <c r="A1174" s="2" t="s">
        <v>1505</v>
      </c>
    </row>
    <row r="1175" spans="1:1" ht="17.25">
      <c r="A1175" s="2" t="s">
        <v>1506</v>
      </c>
    </row>
    <row r="1176" spans="1:1" ht="17.25">
      <c r="A1176" s="2" t="s">
        <v>1507</v>
      </c>
    </row>
    <row r="1177" spans="1:1" ht="17.25">
      <c r="A1177" s="2" t="s">
        <v>1508</v>
      </c>
    </row>
    <row r="1178" spans="1:1" ht="17.25">
      <c r="A1178" s="2" t="s">
        <v>1509</v>
      </c>
    </row>
    <row r="1179" spans="1:1" ht="17.25">
      <c r="A1179" s="2" t="s">
        <v>1510</v>
      </c>
    </row>
    <row r="1180" spans="1:1" ht="17.25">
      <c r="A1180" s="2" t="s">
        <v>1511</v>
      </c>
    </row>
    <row r="1181" spans="1:1" ht="17.25">
      <c r="A1181" s="2" t="s">
        <v>1512</v>
      </c>
    </row>
    <row r="1182" spans="1:1" ht="17.25">
      <c r="A1182" s="2" t="s">
        <v>1513</v>
      </c>
    </row>
    <row r="1183" spans="1:1" ht="17.25">
      <c r="A1183" s="2" t="s">
        <v>1514</v>
      </c>
    </row>
    <row r="1184" spans="1:1" ht="17.25">
      <c r="A1184" s="2" t="s">
        <v>1515</v>
      </c>
    </row>
    <row r="1185" spans="1:1" ht="17.25">
      <c r="A1185" s="2" t="s">
        <v>1516</v>
      </c>
    </row>
    <row r="1186" spans="1:1" ht="17.25">
      <c r="A1186" s="2" t="s">
        <v>1517</v>
      </c>
    </row>
    <row r="1187" spans="1:1" ht="17.25">
      <c r="A1187" s="2" t="s">
        <v>1518</v>
      </c>
    </row>
    <row r="1188" spans="1:1" ht="17.25">
      <c r="A1188" s="2" t="s">
        <v>1519</v>
      </c>
    </row>
    <row r="1189" spans="1:1" ht="17.25">
      <c r="A1189" s="2" t="s">
        <v>1520</v>
      </c>
    </row>
    <row r="1190" spans="1:1" ht="17.25">
      <c r="A1190" s="2" t="s">
        <v>1521</v>
      </c>
    </row>
    <row r="1191" spans="1:1" ht="17.25">
      <c r="A1191" s="2" t="s">
        <v>1522</v>
      </c>
    </row>
    <row r="1192" spans="1:1" ht="17.25">
      <c r="A1192" s="2" t="s">
        <v>1523</v>
      </c>
    </row>
    <row r="1193" spans="1:1" ht="17.25">
      <c r="A1193" s="2" t="s">
        <v>1524</v>
      </c>
    </row>
    <row r="1194" spans="1:1" ht="17.25">
      <c r="A1194" s="2" t="s">
        <v>1525</v>
      </c>
    </row>
    <row r="1195" spans="1:1" ht="17.25">
      <c r="A1195" s="2" t="s">
        <v>1526</v>
      </c>
    </row>
    <row r="1196" spans="1:1" ht="17.25">
      <c r="A1196" s="2" t="s">
        <v>1527</v>
      </c>
    </row>
    <row r="1197" spans="1:1" ht="17.25">
      <c r="A1197" s="2" t="s">
        <v>1528</v>
      </c>
    </row>
    <row r="1198" spans="1:1" ht="17.25">
      <c r="A1198" s="2" t="s">
        <v>1529</v>
      </c>
    </row>
    <row r="1199" spans="1:1" ht="17.25">
      <c r="A1199" s="2" t="s">
        <v>1530</v>
      </c>
    </row>
    <row r="1200" spans="1:1" ht="17.25">
      <c r="A1200" s="2" t="s">
        <v>1531</v>
      </c>
    </row>
    <row r="1201" spans="1:1" ht="17.25">
      <c r="A1201" s="2" t="s">
        <v>1532</v>
      </c>
    </row>
    <row r="1202" spans="1:1" ht="17.25">
      <c r="A1202" s="2" t="s">
        <v>1533</v>
      </c>
    </row>
    <row r="1203" spans="1:1" ht="17.25">
      <c r="A1203" s="2" t="s">
        <v>1534</v>
      </c>
    </row>
    <row r="1204" spans="1:1" ht="17.25">
      <c r="A1204" s="2" t="s">
        <v>1535</v>
      </c>
    </row>
    <row r="1205" spans="1:1" ht="17.25">
      <c r="A1205" s="2" t="s">
        <v>1536</v>
      </c>
    </row>
    <row r="1206" spans="1:1" ht="17.25">
      <c r="A1206" s="2" t="s">
        <v>1537</v>
      </c>
    </row>
    <row r="1207" spans="1:1" ht="17.25">
      <c r="A1207" s="2" t="s">
        <v>1538</v>
      </c>
    </row>
    <row r="1208" spans="1:1" ht="17.25">
      <c r="A1208" s="2" t="s">
        <v>1539</v>
      </c>
    </row>
    <row r="1209" spans="1:1" ht="17.25">
      <c r="A1209" s="2" t="s">
        <v>1540</v>
      </c>
    </row>
    <row r="1210" spans="1:1" ht="17.25">
      <c r="A1210" s="2" t="s">
        <v>1541</v>
      </c>
    </row>
    <row r="1211" spans="1:1" ht="17.25">
      <c r="A1211" s="2" t="s">
        <v>1542</v>
      </c>
    </row>
    <row r="1212" spans="1:1" ht="17.25">
      <c r="A1212" s="2" t="s">
        <v>1543</v>
      </c>
    </row>
    <row r="1213" spans="1:1" ht="17.25">
      <c r="A1213" s="2" t="s">
        <v>1544</v>
      </c>
    </row>
    <row r="1214" spans="1:1" ht="17.25">
      <c r="A1214" s="2" t="s">
        <v>1545</v>
      </c>
    </row>
    <row r="1215" spans="1:1" ht="17.25">
      <c r="A1215" s="2" t="s">
        <v>1546</v>
      </c>
    </row>
    <row r="1216" spans="1:1" ht="17.25">
      <c r="A1216" s="2" t="s">
        <v>1547</v>
      </c>
    </row>
    <row r="1217" spans="1:1" ht="17.25">
      <c r="A1217" s="2" t="s">
        <v>1548</v>
      </c>
    </row>
    <row r="1218" spans="1:1" ht="17.25">
      <c r="A1218" s="2" t="s">
        <v>1549</v>
      </c>
    </row>
    <row r="1219" spans="1:1" ht="17.25">
      <c r="A1219" s="2" t="s">
        <v>1550</v>
      </c>
    </row>
    <row r="1220" spans="1:1" ht="17.25">
      <c r="A1220" s="2" t="s">
        <v>1551</v>
      </c>
    </row>
    <row r="1221" spans="1:1" ht="17.25">
      <c r="A1221" s="2" t="s">
        <v>1552</v>
      </c>
    </row>
    <row r="1222" spans="1:1" ht="17.25">
      <c r="A1222" s="2" t="s">
        <v>1553</v>
      </c>
    </row>
    <row r="1223" spans="1:1" ht="17.25">
      <c r="A1223" s="2" t="s">
        <v>1554</v>
      </c>
    </row>
    <row r="1224" spans="1:1" ht="17.25">
      <c r="A1224" s="2" t="s">
        <v>1555</v>
      </c>
    </row>
    <row r="1225" spans="1:1" ht="17.25">
      <c r="A1225" s="2" t="s">
        <v>1556</v>
      </c>
    </row>
    <row r="1226" spans="1:1" ht="17.25">
      <c r="A1226" s="2" t="s">
        <v>1557</v>
      </c>
    </row>
    <row r="1227" spans="1:1" ht="17.25">
      <c r="A1227" s="2" t="s">
        <v>1558</v>
      </c>
    </row>
    <row r="1228" spans="1:1" ht="17.25">
      <c r="A1228" s="2" t="s">
        <v>1559</v>
      </c>
    </row>
    <row r="1229" spans="1:1" ht="17.25">
      <c r="A1229" s="2" t="s">
        <v>1560</v>
      </c>
    </row>
    <row r="1230" spans="1:1" ht="17.25">
      <c r="A1230" s="2" t="s">
        <v>1561</v>
      </c>
    </row>
    <row r="1231" spans="1:1" ht="17.25">
      <c r="A1231" s="2" t="s">
        <v>1562</v>
      </c>
    </row>
    <row r="1232" spans="1:1" ht="17.25">
      <c r="A1232" s="2" t="s">
        <v>1563</v>
      </c>
    </row>
    <row r="1233" spans="1:1" ht="17.25">
      <c r="A1233" s="2" t="s">
        <v>1564</v>
      </c>
    </row>
    <row r="1234" spans="1:1" ht="17.25">
      <c r="A1234" s="2" t="s">
        <v>1565</v>
      </c>
    </row>
    <row r="1235" spans="1:1" ht="17.25">
      <c r="A1235" s="2" t="s">
        <v>1566</v>
      </c>
    </row>
    <row r="1236" spans="1:1" ht="17.25">
      <c r="A1236" s="2" t="s">
        <v>1567</v>
      </c>
    </row>
    <row r="1237" spans="1:1" ht="17.25">
      <c r="A1237" s="2" t="s">
        <v>1568</v>
      </c>
    </row>
    <row r="1238" spans="1:1" ht="17.25">
      <c r="A1238" s="2" t="s">
        <v>1569</v>
      </c>
    </row>
    <row r="1239" spans="1:1" ht="17.25">
      <c r="A1239" s="2" t="s">
        <v>1570</v>
      </c>
    </row>
    <row r="1240" spans="1:1" ht="17.25">
      <c r="A1240" s="2" t="s">
        <v>1571</v>
      </c>
    </row>
    <row r="1241" spans="1:1" ht="17.25">
      <c r="A1241" s="2" t="s">
        <v>1572</v>
      </c>
    </row>
    <row r="1242" spans="1:1" ht="17.25">
      <c r="A1242" s="2" t="s">
        <v>1573</v>
      </c>
    </row>
    <row r="1243" spans="1:1" ht="17.25">
      <c r="A1243" s="2" t="s">
        <v>1574</v>
      </c>
    </row>
    <row r="1244" spans="1:1" ht="17.25">
      <c r="A1244" s="2" t="s">
        <v>1575</v>
      </c>
    </row>
    <row r="1245" spans="1:1" ht="17.25">
      <c r="A1245" s="2" t="s">
        <v>1576</v>
      </c>
    </row>
    <row r="1246" spans="1:1" ht="17.25">
      <c r="A1246" s="2" t="s">
        <v>1577</v>
      </c>
    </row>
    <row r="1247" spans="1:1" ht="17.25">
      <c r="A1247" s="2" t="s">
        <v>1578</v>
      </c>
    </row>
    <row r="1248" spans="1:1" ht="17.25">
      <c r="A1248" s="2" t="s">
        <v>1579</v>
      </c>
    </row>
    <row r="1249" spans="1:1" ht="17.25">
      <c r="A1249" s="2" t="s">
        <v>1580</v>
      </c>
    </row>
    <row r="1250" spans="1:1" ht="17.25">
      <c r="A1250" s="2" t="s">
        <v>1581</v>
      </c>
    </row>
    <row r="1251" spans="1:1" ht="17.25">
      <c r="A1251" s="2" t="s">
        <v>1582</v>
      </c>
    </row>
    <row r="1252" spans="1:1" ht="17.25">
      <c r="A1252" s="2" t="s">
        <v>1583</v>
      </c>
    </row>
    <row r="1253" spans="1:1" ht="17.25">
      <c r="A1253" s="2" t="s">
        <v>1584</v>
      </c>
    </row>
    <row r="1254" spans="1:1" ht="17.25">
      <c r="A1254" s="2" t="s">
        <v>1585</v>
      </c>
    </row>
    <row r="1255" spans="1:1" ht="17.25">
      <c r="A1255" s="2" t="s">
        <v>1586</v>
      </c>
    </row>
    <row r="1256" spans="1:1" ht="17.25">
      <c r="A1256" s="2" t="s">
        <v>1587</v>
      </c>
    </row>
    <row r="1257" spans="1:1" ht="17.25">
      <c r="A1257" s="2" t="s">
        <v>1588</v>
      </c>
    </row>
    <row r="1258" spans="1:1" ht="17.25">
      <c r="A1258" s="2" t="s">
        <v>1589</v>
      </c>
    </row>
    <row r="1259" spans="1:1" ht="17.25">
      <c r="A1259" s="2" t="s">
        <v>1590</v>
      </c>
    </row>
    <row r="1260" spans="1:1" ht="17.25">
      <c r="A1260" s="2" t="s">
        <v>1591</v>
      </c>
    </row>
    <row r="1261" spans="1:1" ht="17.25">
      <c r="A1261" s="2" t="s">
        <v>1592</v>
      </c>
    </row>
    <row r="1262" spans="1:1" ht="17.25">
      <c r="A1262" s="2" t="s">
        <v>1593</v>
      </c>
    </row>
    <row r="1263" spans="1:1" ht="17.25">
      <c r="A1263" s="2" t="s">
        <v>1594</v>
      </c>
    </row>
    <row r="1264" spans="1:1" ht="17.25">
      <c r="A1264" s="2" t="s">
        <v>1595</v>
      </c>
    </row>
    <row r="1265" spans="1:1" ht="17.25">
      <c r="A1265" s="2" t="s">
        <v>1596</v>
      </c>
    </row>
    <row r="1266" spans="1:1" ht="17.25">
      <c r="A1266" s="2" t="s">
        <v>1597</v>
      </c>
    </row>
    <row r="1267" spans="1:1" ht="17.25">
      <c r="A1267" s="2" t="s">
        <v>1598</v>
      </c>
    </row>
    <row r="1268" spans="1:1" ht="17.25">
      <c r="A1268" s="2" t="s">
        <v>1599</v>
      </c>
    </row>
    <row r="1269" spans="1:1" ht="17.25">
      <c r="A1269" s="2" t="s">
        <v>1600</v>
      </c>
    </row>
    <row r="1270" spans="1:1" ht="17.25">
      <c r="A1270" s="4" t="s">
        <v>1601</v>
      </c>
    </row>
    <row r="1271" spans="1:1" ht="17.25">
      <c r="A1271" s="2" t="s">
        <v>1602</v>
      </c>
    </row>
    <row r="1272" spans="1:1" ht="17.25">
      <c r="A1272" s="2" t="s">
        <v>1603</v>
      </c>
    </row>
    <row r="1273" spans="1:1" ht="17.25">
      <c r="A1273" s="2" t="s">
        <v>1604</v>
      </c>
    </row>
    <row r="1274" spans="1:1" ht="17.25">
      <c r="A1274" s="2" t="s">
        <v>1605</v>
      </c>
    </row>
    <row r="1275" spans="1:1" ht="17.25">
      <c r="A1275" s="2" t="s">
        <v>1606</v>
      </c>
    </row>
    <row r="1276" spans="1:1" ht="17.25">
      <c r="A1276" s="2" t="s">
        <v>1607</v>
      </c>
    </row>
    <row r="1277" spans="1:1" ht="17.25">
      <c r="A1277" s="2" t="s">
        <v>1608</v>
      </c>
    </row>
    <row r="1278" spans="1:1" ht="17.25">
      <c r="A1278" s="2" t="s">
        <v>1609</v>
      </c>
    </row>
    <row r="1279" spans="1:1" ht="17.25">
      <c r="A1279" s="2" t="s">
        <v>1610</v>
      </c>
    </row>
    <row r="1280" spans="1:1" ht="17.25">
      <c r="A1280" s="2" t="s">
        <v>1611</v>
      </c>
    </row>
    <row r="1281" spans="1:1" ht="17.25">
      <c r="A1281" s="2" t="s">
        <v>1612</v>
      </c>
    </row>
    <row r="1282" spans="1:1" ht="17.25">
      <c r="A1282" s="2" t="s">
        <v>1613</v>
      </c>
    </row>
    <row r="1283" spans="1:1" ht="17.25">
      <c r="A1283" s="2" t="s">
        <v>1614</v>
      </c>
    </row>
    <row r="1284" spans="1:1" ht="17.25">
      <c r="A1284" s="2" t="s">
        <v>1615</v>
      </c>
    </row>
    <row r="1285" spans="1:1" ht="17.25">
      <c r="A1285" s="2" t="s">
        <v>1616</v>
      </c>
    </row>
    <row r="1286" spans="1:1" ht="17.25">
      <c r="A1286" s="2" t="s">
        <v>1617</v>
      </c>
    </row>
    <row r="1287" spans="1:1" ht="17.25">
      <c r="A1287" s="2" t="s">
        <v>1618</v>
      </c>
    </row>
    <row r="1288" spans="1:1" ht="17.25">
      <c r="A1288" s="2" t="s">
        <v>1619</v>
      </c>
    </row>
    <row r="1289" spans="1:1" ht="17.25">
      <c r="A1289" s="2" t="s">
        <v>1620</v>
      </c>
    </row>
    <row r="1290" spans="1:1" ht="17.25">
      <c r="A1290" s="2" t="s">
        <v>1621</v>
      </c>
    </row>
    <row r="1291" spans="1:1" ht="17.25">
      <c r="A1291" s="2" t="s">
        <v>1622</v>
      </c>
    </row>
    <row r="1292" spans="1:1" ht="17.25">
      <c r="A1292" s="2" t="s">
        <v>1623</v>
      </c>
    </row>
    <row r="1293" spans="1:1" ht="17.25">
      <c r="A1293" s="2" t="s">
        <v>1624</v>
      </c>
    </row>
    <row r="1294" spans="1:1" ht="17.25">
      <c r="A1294" s="2" t="s">
        <v>1625</v>
      </c>
    </row>
    <row r="1295" spans="1:1" ht="17.25">
      <c r="A1295" s="2" t="s">
        <v>1626</v>
      </c>
    </row>
    <row r="1296" spans="1:1" ht="17.25">
      <c r="A1296" s="2" t="s">
        <v>1627</v>
      </c>
    </row>
    <row r="1297" spans="1:1" ht="17.25">
      <c r="A1297" s="2" t="s">
        <v>1628</v>
      </c>
    </row>
    <row r="1298" spans="1:1" ht="17.25">
      <c r="A1298" s="2" t="s">
        <v>1629</v>
      </c>
    </row>
    <row r="1299" spans="1:1" ht="17.25">
      <c r="A1299" s="2" t="s">
        <v>1630</v>
      </c>
    </row>
    <row r="1300" spans="1:1" ht="17.25">
      <c r="A1300" s="2" t="s">
        <v>1631</v>
      </c>
    </row>
    <row r="1301" spans="1:1" ht="17.25">
      <c r="A1301" s="2" t="s">
        <v>1632</v>
      </c>
    </row>
    <row r="1302" spans="1:1" ht="17.25">
      <c r="A1302" s="2" t="s">
        <v>1633</v>
      </c>
    </row>
    <row r="1303" spans="1:1" ht="17.25">
      <c r="A1303" s="2" t="s">
        <v>1634</v>
      </c>
    </row>
    <row r="1304" spans="1:1" ht="17.25">
      <c r="A1304" s="2" t="s">
        <v>1635</v>
      </c>
    </row>
    <row r="1305" spans="1:1" ht="17.25">
      <c r="A1305" s="2" t="s">
        <v>1636</v>
      </c>
    </row>
    <row r="1306" spans="1:1" ht="17.25">
      <c r="A1306" s="2" t="s">
        <v>1637</v>
      </c>
    </row>
    <row r="1307" spans="1:1" ht="17.25">
      <c r="A1307" s="2" t="s">
        <v>1638</v>
      </c>
    </row>
    <row r="1308" spans="1:1" ht="17.25">
      <c r="A1308" s="2" t="s">
        <v>1639</v>
      </c>
    </row>
    <row r="1309" spans="1:1" ht="17.25">
      <c r="A1309" s="2" t="s">
        <v>1640</v>
      </c>
    </row>
    <row r="1310" spans="1:1" ht="17.25">
      <c r="A1310" s="2" t="s">
        <v>1641</v>
      </c>
    </row>
    <row r="1311" spans="1:1" ht="17.25">
      <c r="A1311" s="2" t="s">
        <v>1642</v>
      </c>
    </row>
    <row r="1312" spans="1:1" ht="17.25">
      <c r="A1312" s="2" t="s">
        <v>1643</v>
      </c>
    </row>
    <row r="1313" spans="1:1" ht="17.25">
      <c r="A1313" s="2" t="s">
        <v>1644</v>
      </c>
    </row>
    <row r="1314" spans="1:1" ht="17.25">
      <c r="A1314" s="2" t="s">
        <v>1645</v>
      </c>
    </row>
    <row r="1315" spans="1:1" ht="17.25">
      <c r="A1315" s="2" t="s">
        <v>1646</v>
      </c>
    </row>
    <row r="1316" spans="1:1" ht="17.25">
      <c r="A1316" s="2" t="s">
        <v>1647</v>
      </c>
    </row>
    <row r="1317" spans="1:1" ht="17.25">
      <c r="A1317" s="2" t="s">
        <v>1648</v>
      </c>
    </row>
    <row r="1318" spans="1:1" ht="17.25">
      <c r="A1318" s="2" t="s">
        <v>1649</v>
      </c>
    </row>
    <row r="1319" spans="1:1" ht="17.25">
      <c r="A1319" s="2" t="s">
        <v>1650</v>
      </c>
    </row>
    <row r="1320" spans="1:1" ht="17.25">
      <c r="A1320" s="2" t="s">
        <v>1651</v>
      </c>
    </row>
    <row r="1321" spans="1:1" ht="17.25">
      <c r="A1321" s="2" t="s">
        <v>1652</v>
      </c>
    </row>
    <row r="1322" spans="1:1" ht="17.25">
      <c r="A1322" s="2" t="s">
        <v>1653</v>
      </c>
    </row>
    <row r="1323" spans="1:1" ht="17.25">
      <c r="A1323" s="2" t="s">
        <v>1654</v>
      </c>
    </row>
    <row r="1324" spans="1:1" ht="17.25">
      <c r="A1324" s="2" t="s">
        <v>1655</v>
      </c>
    </row>
    <row r="1325" spans="1:1" ht="17.25">
      <c r="A1325" s="2" t="s">
        <v>1656</v>
      </c>
    </row>
    <row r="1326" spans="1:1" ht="17.25">
      <c r="A1326" s="2" t="s">
        <v>1657</v>
      </c>
    </row>
    <row r="1327" spans="1:1" ht="17.25">
      <c r="A1327" s="2" t="s">
        <v>1658</v>
      </c>
    </row>
    <row r="1328" spans="1:1" ht="17.25">
      <c r="A1328" s="2" t="s">
        <v>1659</v>
      </c>
    </row>
    <row r="1329" spans="1:1" ht="17.25">
      <c r="A1329" s="2" t="s">
        <v>1660</v>
      </c>
    </row>
    <row r="1330" spans="1:1" ht="17.25">
      <c r="A1330" s="2" t="s">
        <v>1661</v>
      </c>
    </row>
    <row r="1331" spans="1:1" ht="17.25">
      <c r="A1331" s="2" t="s">
        <v>1662</v>
      </c>
    </row>
    <row r="1332" spans="1:1" ht="17.25">
      <c r="A1332" s="2" t="s">
        <v>1663</v>
      </c>
    </row>
    <row r="1333" spans="1:1" ht="17.25">
      <c r="A1333" s="2" t="s">
        <v>1664</v>
      </c>
    </row>
    <row r="1334" spans="1:1" ht="17.25">
      <c r="A1334" s="2" t="s">
        <v>1665</v>
      </c>
    </row>
    <row r="1335" spans="1:1" ht="17.25">
      <c r="A1335" s="2" t="s">
        <v>1666</v>
      </c>
    </row>
    <row r="1336" spans="1:1" ht="17.25">
      <c r="A1336" s="2" t="s">
        <v>1667</v>
      </c>
    </row>
    <row r="1337" spans="1:1" ht="17.25">
      <c r="A1337" s="2" t="s">
        <v>1668</v>
      </c>
    </row>
    <row r="1338" spans="1:1" ht="17.25">
      <c r="A1338" s="2" t="s">
        <v>1669</v>
      </c>
    </row>
    <row r="1339" spans="1:1" ht="17.25">
      <c r="A1339" s="2" t="s">
        <v>1670</v>
      </c>
    </row>
    <row r="1340" spans="1:1" ht="17.25">
      <c r="A1340" s="2" t="s">
        <v>1671</v>
      </c>
    </row>
    <row r="1341" spans="1:1" ht="17.25">
      <c r="A1341" s="2" t="s">
        <v>1672</v>
      </c>
    </row>
    <row r="1342" spans="1:1" ht="17.25">
      <c r="A1342" s="2" t="s">
        <v>1673</v>
      </c>
    </row>
    <row r="1343" spans="1:1" ht="17.25">
      <c r="A1343" s="2" t="s">
        <v>1674</v>
      </c>
    </row>
    <row r="1344" spans="1:1" ht="17.25">
      <c r="A1344" s="2" t="s">
        <v>1675</v>
      </c>
    </row>
    <row r="1345" spans="1:1" ht="17.25">
      <c r="A1345" s="2" t="s">
        <v>1676</v>
      </c>
    </row>
    <row r="1346" spans="1:1" ht="17.25">
      <c r="A1346" s="2" t="s">
        <v>1677</v>
      </c>
    </row>
    <row r="1347" spans="1:1" ht="17.25">
      <c r="A1347" s="2" t="s">
        <v>1678</v>
      </c>
    </row>
    <row r="1348" spans="1:1" ht="17.25">
      <c r="A1348" s="2" t="s">
        <v>1679</v>
      </c>
    </row>
    <row r="1349" spans="1:1" ht="17.25">
      <c r="A1349" s="2" t="s">
        <v>1680</v>
      </c>
    </row>
    <row r="1350" spans="1:1" ht="17.25">
      <c r="A1350" s="2" t="s">
        <v>1681</v>
      </c>
    </row>
    <row r="1351" spans="1:1" ht="17.25">
      <c r="A1351" s="2" t="s">
        <v>1682</v>
      </c>
    </row>
    <row r="1352" spans="1:1" ht="17.25">
      <c r="A1352" s="2" t="s">
        <v>1683</v>
      </c>
    </row>
    <row r="1353" spans="1:1" ht="17.25">
      <c r="A1353" s="2" t="s">
        <v>1684</v>
      </c>
    </row>
    <row r="1354" spans="1:1" ht="17.25">
      <c r="A1354" s="2" t="s">
        <v>1685</v>
      </c>
    </row>
    <row r="1355" spans="1:1" ht="17.25">
      <c r="A1355" s="2" t="s">
        <v>1686</v>
      </c>
    </row>
    <row r="1356" spans="1:1" ht="17.25">
      <c r="A1356" s="2" t="s">
        <v>1687</v>
      </c>
    </row>
    <row r="1357" spans="1:1" ht="17.25">
      <c r="A1357" s="2" t="s">
        <v>1688</v>
      </c>
    </row>
    <row r="1358" spans="1:1" ht="17.25">
      <c r="A1358" s="2" t="s">
        <v>1689</v>
      </c>
    </row>
    <row r="1359" spans="1:1" ht="17.25">
      <c r="A1359" s="2" t="s">
        <v>1690</v>
      </c>
    </row>
    <row r="1360" spans="1:1" ht="17.25">
      <c r="A1360" s="2" t="s">
        <v>1691</v>
      </c>
    </row>
    <row r="1361" spans="1:1" ht="17.25">
      <c r="A1361" s="2" t="s">
        <v>1692</v>
      </c>
    </row>
    <row r="1362" spans="1:1" ht="17.25">
      <c r="A1362" s="2" t="s">
        <v>1693</v>
      </c>
    </row>
    <row r="1363" spans="1:1" ht="17.25">
      <c r="A1363" s="2" t="s">
        <v>1694</v>
      </c>
    </row>
    <row r="1364" spans="1:1" ht="17.25">
      <c r="A1364" s="2" t="s">
        <v>1695</v>
      </c>
    </row>
    <row r="1365" spans="1:1" ht="17.25">
      <c r="A1365" s="2" t="s">
        <v>1696</v>
      </c>
    </row>
    <row r="1366" spans="1:1" ht="17.25">
      <c r="A1366" s="2" t="s">
        <v>1697</v>
      </c>
    </row>
    <row r="1367" spans="1:1" ht="17.25">
      <c r="A1367" s="2" t="s">
        <v>1698</v>
      </c>
    </row>
    <row r="1368" spans="1:1" ht="17.25">
      <c r="A1368" s="2" t="s">
        <v>1699</v>
      </c>
    </row>
    <row r="1369" spans="1:1" ht="17.25">
      <c r="A1369" s="2" t="s">
        <v>1700</v>
      </c>
    </row>
    <row r="1370" spans="1:1" ht="17.25">
      <c r="A1370" s="2" t="s">
        <v>1701</v>
      </c>
    </row>
    <row r="1371" spans="1:1" ht="17.25">
      <c r="A1371" s="2" t="s">
        <v>1702</v>
      </c>
    </row>
    <row r="1372" spans="1:1" ht="17.25">
      <c r="A1372" s="2" t="s">
        <v>1703</v>
      </c>
    </row>
    <row r="1373" spans="1:1" ht="17.25">
      <c r="A1373" s="2" t="s">
        <v>1704</v>
      </c>
    </row>
    <row r="1374" spans="1:1" ht="17.25">
      <c r="A1374" s="2" t="s">
        <v>1705</v>
      </c>
    </row>
    <row r="1375" spans="1:1" ht="17.25">
      <c r="A1375" s="2" t="s">
        <v>1706</v>
      </c>
    </row>
    <row r="1376" spans="1:1" ht="17.25">
      <c r="A1376" s="2" t="s">
        <v>1707</v>
      </c>
    </row>
    <row r="1377" spans="1:1" ht="17.25">
      <c r="A1377" s="2" t="s">
        <v>1708</v>
      </c>
    </row>
    <row r="1378" spans="1:1" ht="17.25">
      <c r="A1378" s="2" t="s">
        <v>1709</v>
      </c>
    </row>
    <row r="1379" spans="1:1" ht="17.25">
      <c r="A1379" s="2" t="s">
        <v>1710</v>
      </c>
    </row>
    <row r="1380" spans="1:1" ht="17.25">
      <c r="A1380" s="2" t="s">
        <v>1711</v>
      </c>
    </row>
    <row r="1381" spans="1:1" ht="17.25">
      <c r="A1381" s="2" t="s">
        <v>1712</v>
      </c>
    </row>
    <row r="1382" spans="1:1" ht="17.25">
      <c r="A1382" s="2" t="s">
        <v>1713</v>
      </c>
    </row>
    <row r="1383" spans="1:1" ht="17.25">
      <c r="A1383" s="2" t="s">
        <v>1714</v>
      </c>
    </row>
    <row r="1384" spans="1:1" ht="17.25">
      <c r="A1384" s="2" t="s">
        <v>1715</v>
      </c>
    </row>
    <row r="1385" spans="1:1" ht="17.25">
      <c r="A1385" s="2" t="s">
        <v>1716</v>
      </c>
    </row>
    <row r="1386" spans="1:1" ht="17.25">
      <c r="A1386" s="2" t="s">
        <v>1717</v>
      </c>
    </row>
    <row r="1387" spans="1:1" ht="17.25">
      <c r="A1387" s="2" t="s">
        <v>1718</v>
      </c>
    </row>
    <row r="1388" spans="1:1" ht="17.25">
      <c r="A1388" s="2" t="s">
        <v>1719</v>
      </c>
    </row>
    <row r="1389" spans="1:1" ht="17.25">
      <c r="A1389" s="2" t="s">
        <v>1720</v>
      </c>
    </row>
    <row r="1390" spans="1:1" ht="17.25">
      <c r="A1390" s="2" t="s">
        <v>1721</v>
      </c>
    </row>
    <row r="1391" spans="1:1" ht="17.25">
      <c r="A1391" s="2" t="s">
        <v>1722</v>
      </c>
    </row>
    <row r="1392" spans="1:1" ht="17.25">
      <c r="A1392" s="2" t="s">
        <v>1723</v>
      </c>
    </row>
    <row r="1393" spans="1:1" ht="17.25">
      <c r="A1393" s="2" t="s">
        <v>1724</v>
      </c>
    </row>
    <row r="1394" spans="1:1" ht="17.25">
      <c r="A1394" s="2" t="s">
        <v>1725</v>
      </c>
    </row>
    <row r="1395" spans="1:1" ht="17.25">
      <c r="A1395" s="2" t="s">
        <v>1726</v>
      </c>
    </row>
    <row r="1396" spans="1:1" ht="17.25">
      <c r="A1396" s="2" t="s">
        <v>1727</v>
      </c>
    </row>
    <row r="1397" spans="1:1" ht="17.25">
      <c r="A1397" s="2" t="s">
        <v>1728</v>
      </c>
    </row>
    <row r="1398" spans="1:1" ht="17.25">
      <c r="A1398" s="2" t="s">
        <v>1729</v>
      </c>
    </row>
    <row r="1399" spans="1:1" ht="17.25">
      <c r="A1399" s="2" t="s">
        <v>1730</v>
      </c>
    </row>
    <row r="1400" spans="1:1" ht="17.25">
      <c r="A1400" s="2" t="s">
        <v>1731</v>
      </c>
    </row>
    <row r="1401" spans="1:1" ht="17.25">
      <c r="A1401" s="2" t="s">
        <v>1732</v>
      </c>
    </row>
    <row r="1402" spans="1:1" ht="17.25">
      <c r="A1402" s="2" t="s">
        <v>1733</v>
      </c>
    </row>
    <row r="1403" spans="1:1" ht="17.25">
      <c r="A1403" s="2" t="s">
        <v>1734</v>
      </c>
    </row>
    <row r="1404" spans="1:1" ht="17.25">
      <c r="A1404" s="2" t="s">
        <v>1735</v>
      </c>
    </row>
    <row r="1405" spans="1:1" ht="17.25">
      <c r="A1405" s="2" t="s">
        <v>1736</v>
      </c>
    </row>
    <row r="1406" spans="1:1" ht="17.25">
      <c r="A1406" s="2" t="s">
        <v>1737</v>
      </c>
    </row>
    <row r="1407" spans="1:1" ht="17.25">
      <c r="A1407" s="2" t="s">
        <v>1738</v>
      </c>
    </row>
    <row r="1408" spans="1:1" ht="17.25">
      <c r="A1408" s="2" t="s">
        <v>1739</v>
      </c>
    </row>
    <row r="1409" spans="1:1" ht="17.25">
      <c r="A1409" s="2" t="s">
        <v>1740</v>
      </c>
    </row>
    <row r="1410" spans="1:1" ht="17.25">
      <c r="A1410" s="2" t="s">
        <v>1741</v>
      </c>
    </row>
    <row r="1411" spans="1:1" ht="17.25">
      <c r="A1411" s="2" t="s">
        <v>1742</v>
      </c>
    </row>
    <row r="1412" spans="1:1" ht="17.25">
      <c r="A1412" s="2" t="s">
        <v>1743</v>
      </c>
    </row>
    <row r="1413" spans="1:1" ht="17.25">
      <c r="A1413" s="2" t="s">
        <v>1744</v>
      </c>
    </row>
    <row r="1414" spans="1:1" ht="17.25">
      <c r="A1414" s="2" t="s">
        <v>1745</v>
      </c>
    </row>
    <row r="1415" spans="1:1" ht="17.25">
      <c r="A1415" s="2" t="s">
        <v>1746</v>
      </c>
    </row>
    <row r="1416" spans="1:1" ht="17.25">
      <c r="A1416" s="2" t="s">
        <v>1747</v>
      </c>
    </row>
    <row r="1417" spans="1:1" ht="17.25">
      <c r="A1417" s="2" t="s">
        <v>1748</v>
      </c>
    </row>
    <row r="1418" spans="1:1" ht="17.25">
      <c r="A1418" s="2" t="s">
        <v>1749</v>
      </c>
    </row>
    <row r="1419" spans="1:1" ht="17.25">
      <c r="A1419" s="2" t="s">
        <v>1750</v>
      </c>
    </row>
    <row r="1420" spans="1:1" ht="17.25">
      <c r="A1420" s="2" t="s">
        <v>1751</v>
      </c>
    </row>
    <row r="1421" spans="1:1" ht="17.25">
      <c r="A1421" s="2" t="s">
        <v>1752</v>
      </c>
    </row>
    <row r="1422" spans="1:1" ht="17.25">
      <c r="A1422" s="2" t="s">
        <v>1753</v>
      </c>
    </row>
    <row r="1423" spans="1:1" ht="17.25">
      <c r="A1423" s="2" t="s">
        <v>1754</v>
      </c>
    </row>
    <row r="1424" spans="1:1" ht="17.25">
      <c r="A1424" s="2" t="s">
        <v>1755</v>
      </c>
    </row>
    <row r="1425" spans="1:1" ht="17.25">
      <c r="A1425" s="4" t="s">
        <v>1756</v>
      </c>
    </row>
    <row r="1426" spans="1:1" ht="17.25">
      <c r="A1426" s="2" t="s">
        <v>1757</v>
      </c>
    </row>
    <row r="1427" spans="1:1" ht="17.25">
      <c r="A1427" s="2" t="s">
        <v>1758</v>
      </c>
    </row>
    <row r="1428" spans="1:1" ht="17.25">
      <c r="A1428" s="2" t="s">
        <v>1759</v>
      </c>
    </row>
    <row r="1429" spans="1:1" ht="17.25">
      <c r="A1429" s="2" t="s">
        <v>1760</v>
      </c>
    </row>
    <row r="1430" spans="1:1" ht="17.25">
      <c r="A1430" s="2" t="s">
        <v>1761</v>
      </c>
    </row>
    <row r="1431" spans="1:1" ht="17.25">
      <c r="A1431" s="2" t="s">
        <v>1762</v>
      </c>
    </row>
    <row r="1432" spans="1:1" ht="17.25">
      <c r="A1432" s="2" t="s">
        <v>1763</v>
      </c>
    </row>
    <row r="1433" spans="1:1" ht="17.25">
      <c r="A1433" s="2" t="s">
        <v>1764</v>
      </c>
    </row>
    <row r="1434" spans="1:1" ht="17.25">
      <c r="A1434" s="2" t="s">
        <v>1765</v>
      </c>
    </row>
    <row r="1435" spans="1:1" ht="17.25">
      <c r="A1435" s="2" t="s">
        <v>1766</v>
      </c>
    </row>
    <row r="1436" spans="1:1" ht="17.25">
      <c r="A1436" s="2" t="s">
        <v>1767</v>
      </c>
    </row>
    <row r="1437" spans="1:1" ht="17.25">
      <c r="A1437" s="2" t="s">
        <v>1768</v>
      </c>
    </row>
    <row r="1438" spans="1:1" ht="17.25">
      <c r="A1438" s="2" t="s">
        <v>1769</v>
      </c>
    </row>
    <row r="1439" spans="1:1" ht="17.25">
      <c r="A1439" s="2" t="s">
        <v>1770</v>
      </c>
    </row>
    <row r="1440" spans="1:1" ht="17.25">
      <c r="A1440" s="2" t="s">
        <v>1771</v>
      </c>
    </row>
    <row r="1441" spans="1:1" ht="17.25">
      <c r="A1441" s="2" t="s">
        <v>1772</v>
      </c>
    </row>
    <row r="1442" spans="1:1" ht="17.25">
      <c r="A1442" s="2" t="s">
        <v>1773</v>
      </c>
    </row>
    <row r="1443" spans="1:1" ht="17.25">
      <c r="A1443" s="2" t="s">
        <v>1774</v>
      </c>
    </row>
    <row r="1444" spans="1:1" ht="17.25">
      <c r="A1444" s="2" t="s">
        <v>1775</v>
      </c>
    </row>
    <row r="1445" spans="1:1" ht="17.25">
      <c r="A1445" s="2" t="s">
        <v>1776</v>
      </c>
    </row>
    <row r="1446" spans="1:1" ht="17.25">
      <c r="A1446" s="2" t="s">
        <v>1777</v>
      </c>
    </row>
    <row r="1447" spans="1:1" ht="17.25">
      <c r="A1447" s="2" t="s">
        <v>1778</v>
      </c>
    </row>
    <row r="1448" spans="1:1" ht="17.25">
      <c r="A1448" s="2" t="s">
        <v>1779</v>
      </c>
    </row>
    <row r="1449" spans="1:1" ht="17.25">
      <c r="A1449" s="2" t="s">
        <v>1780</v>
      </c>
    </row>
    <row r="1450" spans="1:1" ht="17.25">
      <c r="A1450" s="2" t="s">
        <v>1781</v>
      </c>
    </row>
    <row r="1451" spans="1:1" ht="17.25">
      <c r="A1451" s="2" t="s">
        <v>1782</v>
      </c>
    </row>
    <row r="1452" spans="1:1" ht="17.25">
      <c r="A1452" s="2" t="s">
        <v>1783</v>
      </c>
    </row>
    <row r="1453" spans="1:1" ht="17.25">
      <c r="A1453" s="2" t="s">
        <v>1784</v>
      </c>
    </row>
    <row r="1454" spans="1:1" ht="17.25">
      <c r="A1454" s="2" t="s">
        <v>1785</v>
      </c>
    </row>
    <row r="1455" spans="1:1" ht="17.25">
      <c r="A1455" s="2" t="s">
        <v>1786</v>
      </c>
    </row>
    <row r="1456" spans="1:1" ht="17.25">
      <c r="A1456" s="2" t="s">
        <v>1787</v>
      </c>
    </row>
    <row r="1457" spans="1:1" ht="17.25">
      <c r="A1457" s="2" t="s">
        <v>1788</v>
      </c>
    </row>
    <row r="1458" spans="1:1" ht="17.25">
      <c r="A1458" s="2" t="s">
        <v>1789</v>
      </c>
    </row>
    <row r="1459" spans="1:1" ht="17.25">
      <c r="A1459" s="2" t="s">
        <v>1790</v>
      </c>
    </row>
    <row r="1460" spans="1:1" ht="17.25">
      <c r="A1460" s="2" t="s">
        <v>1791</v>
      </c>
    </row>
    <row r="1461" spans="1:1" ht="17.25">
      <c r="A1461" s="2" t="s">
        <v>1792</v>
      </c>
    </row>
    <row r="1462" spans="1:1" ht="17.25">
      <c r="A1462" s="2" t="s">
        <v>1793</v>
      </c>
    </row>
    <row r="1463" spans="1:1" ht="17.25">
      <c r="A1463" s="2" t="s">
        <v>1794</v>
      </c>
    </row>
    <row r="1464" spans="1:1" ht="17.25">
      <c r="A1464" s="2" t="s">
        <v>1795</v>
      </c>
    </row>
    <row r="1465" spans="1:1" ht="17.25">
      <c r="A1465" s="2" t="s">
        <v>1796</v>
      </c>
    </row>
    <row r="1466" spans="1:1" ht="17.25">
      <c r="A1466" s="2" t="s">
        <v>1797</v>
      </c>
    </row>
    <row r="1467" spans="1:1" ht="17.25">
      <c r="A1467" s="2" t="s">
        <v>1798</v>
      </c>
    </row>
    <row r="1468" spans="1:1" ht="17.25">
      <c r="A1468" s="2" t="s">
        <v>1799</v>
      </c>
    </row>
    <row r="1469" spans="1:1" ht="17.25">
      <c r="A1469" s="2" t="s">
        <v>1800</v>
      </c>
    </row>
    <row r="1470" spans="1:1" ht="17.25">
      <c r="A1470" s="2" t="s">
        <v>1801</v>
      </c>
    </row>
    <row r="1471" spans="1:1" ht="17.25">
      <c r="A1471" s="2" t="s">
        <v>1802</v>
      </c>
    </row>
    <row r="1472" spans="1:1" ht="17.25">
      <c r="A1472" s="4" t="s">
        <v>1803</v>
      </c>
    </row>
    <row r="1473" spans="1:1" ht="17.25">
      <c r="A1473" s="2" t="s">
        <v>1804</v>
      </c>
    </row>
    <row r="1474" spans="1:1" ht="17.25">
      <c r="A1474" s="2" t="s">
        <v>1805</v>
      </c>
    </row>
    <row r="1475" spans="1:1" ht="17.25">
      <c r="A1475" s="2" t="s">
        <v>1806</v>
      </c>
    </row>
    <row r="1476" spans="1:1" ht="17.25">
      <c r="A1476" s="2" t="s">
        <v>1807</v>
      </c>
    </row>
    <row r="1477" spans="1:1" ht="17.25">
      <c r="A1477" s="2" t="s">
        <v>1808</v>
      </c>
    </row>
    <row r="1478" spans="1:1" ht="17.25">
      <c r="A1478" s="2" t="s">
        <v>1809</v>
      </c>
    </row>
    <row r="1479" spans="1:1" ht="17.25">
      <c r="A1479" s="2" t="s">
        <v>1810</v>
      </c>
    </row>
    <row r="1480" spans="1:1" ht="17.25">
      <c r="A1480" s="2" t="s">
        <v>1811</v>
      </c>
    </row>
    <row r="1481" spans="1:1" ht="17.25">
      <c r="A1481" s="2" t="s">
        <v>1812</v>
      </c>
    </row>
    <row r="1482" spans="1:1" ht="17.25">
      <c r="A1482" s="2" t="s">
        <v>1813</v>
      </c>
    </row>
    <row r="1483" spans="1:1" ht="17.25">
      <c r="A1483" s="2" t="s">
        <v>1814</v>
      </c>
    </row>
    <row r="1484" spans="1:1" ht="17.25">
      <c r="A1484" s="2" t="s">
        <v>1815</v>
      </c>
    </row>
    <row r="1485" spans="1:1" ht="17.25">
      <c r="A1485" s="2" t="s">
        <v>1816</v>
      </c>
    </row>
    <row r="1486" spans="1:1" ht="17.25">
      <c r="A1486" s="2" t="s">
        <v>1817</v>
      </c>
    </row>
    <row r="1487" spans="1:1" ht="17.25">
      <c r="A1487" s="2" t="s">
        <v>1818</v>
      </c>
    </row>
    <row r="1488" spans="1:1" ht="17.25">
      <c r="A1488" s="2" t="s">
        <v>1819</v>
      </c>
    </row>
    <row r="1489" spans="1:1" ht="17.25">
      <c r="A1489" s="2" t="s">
        <v>1820</v>
      </c>
    </row>
    <row r="1490" spans="1:1" ht="17.25">
      <c r="A1490" s="2" t="s">
        <v>1821</v>
      </c>
    </row>
    <row r="1491" spans="1:1" ht="17.25">
      <c r="A1491" s="2" t="s">
        <v>1822</v>
      </c>
    </row>
    <row r="1492" spans="1:1" ht="17.25">
      <c r="A1492" s="2" t="s">
        <v>1823</v>
      </c>
    </row>
    <row r="1493" spans="1:1" ht="17.25">
      <c r="A1493" s="2" t="s">
        <v>1824</v>
      </c>
    </row>
    <row r="1494" spans="1:1" ht="17.25">
      <c r="A1494" s="2" t="s">
        <v>1825</v>
      </c>
    </row>
    <row r="1495" spans="1:1" ht="17.25">
      <c r="A1495" s="2" t="s">
        <v>1826</v>
      </c>
    </row>
    <row r="1496" spans="1:1" ht="17.25">
      <c r="A1496" s="2" t="s">
        <v>1827</v>
      </c>
    </row>
    <row r="1497" spans="1:1" ht="17.25">
      <c r="A1497" s="2" t="s">
        <v>1828</v>
      </c>
    </row>
    <row r="1498" spans="1:1" ht="17.25">
      <c r="A1498" s="2" t="s">
        <v>1829</v>
      </c>
    </row>
    <row r="1499" spans="1:1" ht="17.25">
      <c r="A1499" s="2" t="s">
        <v>1830</v>
      </c>
    </row>
    <row r="1500" spans="1:1" ht="17.25">
      <c r="A1500" s="2" t="s">
        <v>1831</v>
      </c>
    </row>
    <row r="1501" spans="1:1" ht="17.25">
      <c r="A1501" s="2" t="s">
        <v>1832</v>
      </c>
    </row>
    <row r="1502" spans="1:1" ht="17.25">
      <c r="A1502" s="2" t="s">
        <v>1833</v>
      </c>
    </row>
    <row r="1503" spans="1:1" ht="17.25">
      <c r="A1503" s="2" t="s">
        <v>1834</v>
      </c>
    </row>
    <row r="1504" spans="1:1" ht="17.25">
      <c r="A1504" s="2" t="s">
        <v>1835</v>
      </c>
    </row>
    <row r="1505" spans="1:1" ht="17.25">
      <c r="A1505" s="2" t="s">
        <v>1836</v>
      </c>
    </row>
    <row r="1506" spans="1:1" ht="17.25">
      <c r="A1506" s="2" t="s">
        <v>1837</v>
      </c>
    </row>
    <row r="1507" spans="1:1" ht="17.25">
      <c r="A1507" s="2" t="s">
        <v>1838</v>
      </c>
    </row>
    <row r="1508" spans="1:1" ht="17.25">
      <c r="A1508" s="2" t="s">
        <v>1839</v>
      </c>
    </row>
    <row r="1509" spans="1:1" ht="17.25">
      <c r="A1509" s="2" t="s">
        <v>1840</v>
      </c>
    </row>
    <row r="1510" spans="1:1" ht="17.25">
      <c r="A1510" s="2" t="s">
        <v>1841</v>
      </c>
    </row>
    <row r="1511" spans="1:1" ht="17.25">
      <c r="A1511" s="2" t="s">
        <v>1842</v>
      </c>
    </row>
    <row r="1512" spans="1:1" ht="17.25">
      <c r="A1512" s="2" t="s">
        <v>1843</v>
      </c>
    </row>
    <row r="1513" spans="1:1" ht="17.25">
      <c r="A1513" s="2" t="s">
        <v>1844</v>
      </c>
    </row>
    <row r="1514" spans="1:1" ht="17.25">
      <c r="A1514" s="2" t="s">
        <v>1845</v>
      </c>
    </row>
    <row r="1515" spans="1:1" ht="17.25">
      <c r="A1515" s="2" t="s">
        <v>1846</v>
      </c>
    </row>
    <row r="1516" spans="1:1" ht="17.25">
      <c r="A1516" s="2" t="s">
        <v>1847</v>
      </c>
    </row>
    <row r="1517" spans="1:1" ht="17.25">
      <c r="A1517" s="2" t="s">
        <v>1848</v>
      </c>
    </row>
    <row r="1518" spans="1:1" ht="17.25">
      <c r="A1518" s="2" t="s">
        <v>1849</v>
      </c>
    </row>
    <row r="1519" spans="1:1" ht="17.25">
      <c r="A1519" s="2" t="s">
        <v>1850</v>
      </c>
    </row>
    <row r="1520" spans="1:1" ht="17.25">
      <c r="A1520" s="2" t="s">
        <v>1851</v>
      </c>
    </row>
    <row r="1521" spans="1:1" ht="17.25">
      <c r="A1521" s="2" t="s">
        <v>1852</v>
      </c>
    </row>
    <row r="1522" spans="1:1" ht="17.25">
      <c r="A1522" s="2" t="s">
        <v>1853</v>
      </c>
    </row>
    <row r="1523" spans="1:1" ht="17.25">
      <c r="A1523" s="2" t="s">
        <v>1854</v>
      </c>
    </row>
    <row r="1524" spans="1:1" ht="17.25">
      <c r="A1524" s="2" t="s">
        <v>1855</v>
      </c>
    </row>
    <row r="1525" spans="1:1" ht="17.25">
      <c r="A1525" s="2" t="s">
        <v>1856</v>
      </c>
    </row>
    <row r="1526" spans="1:1" ht="17.25">
      <c r="A1526" s="2" t="s">
        <v>1857</v>
      </c>
    </row>
    <row r="1527" spans="1:1" ht="17.25">
      <c r="A1527" s="2" t="s">
        <v>1858</v>
      </c>
    </row>
    <row r="1528" spans="1:1" ht="17.25">
      <c r="A1528" s="2" t="s">
        <v>1859</v>
      </c>
    </row>
    <row r="1529" spans="1:1" ht="17.25">
      <c r="A1529" s="2" t="s">
        <v>1860</v>
      </c>
    </row>
    <row r="1530" spans="1:1" ht="17.25">
      <c r="A1530" s="2" t="s">
        <v>1861</v>
      </c>
    </row>
    <row r="1531" spans="1:1" ht="17.25">
      <c r="A1531" s="2" t="s">
        <v>1862</v>
      </c>
    </row>
    <row r="1532" spans="1:1" ht="17.25">
      <c r="A1532" s="2" t="s">
        <v>1863</v>
      </c>
    </row>
    <row r="1533" spans="1:1" ht="17.25">
      <c r="A1533" s="2" t="s">
        <v>1864</v>
      </c>
    </row>
    <row r="1534" spans="1:1" ht="17.25">
      <c r="A1534" s="2" t="s">
        <v>1865</v>
      </c>
    </row>
    <row r="1535" spans="1:1" ht="17.25">
      <c r="A1535" s="2" t="s">
        <v>1866</v>
      </c>
    </row>
    <row r="1536" spans="1:1" ht="17.25">
      <c r="A1536" s="2" t="s">
        <v>1867</v>
      </c>
    </row>
    <row r="1537" spans="1:1" ht="17.25">
      <c r="A1537" s="2" t="s">
        <v>1868</v>
      </c>
    </row>
    <row r="1538" spans="1:1" ht="17.25">
      <c r="A1538" s="2" t="s">
        <v>1869</v>
      </c>
    </row>
    <row r="1539" spans="1:1" ht="17.25">
      <c r="A1539" s="2" t="s">
        <v>1870</v>
      </c>
    </row>
    <row r="1540" spans="1:1" ht="17.25">
      <c r="A1540" s="2" t="s">
        <v>1871</v>
      </c>
    </row>
    <row r="1541" spans="1:1" ht="17.25">
      <c r="A1541" s="2" t="s">
        <v>1872</v>
      </c>
    </row>
    <row r="1542" spans="1:1" ht="17.25">
      <c r="A1542" s="2" t="s">
        <v>1873</v>
      </c>
    </row>
    <row r="1543" spans="1:1" ht="17.25">
      <c r="A1543" s="2" t="s">
        <v>1874</v>
      </c>
    </row>
    <row r="1544" spans="1:1" ht="17.25">
      <c r="A1544" s="2" t="s">
        <v>1875</v>
      </c>
    </row>
    <row r="1545" spans="1:1" ht="17.25">
      <c r="A1545" s="2" t="s">
        <v>1876</v>
      </c>
    </row>
    <row r="1546" spans="1:1" ht="17.25">
      <c r="A1546" s="2" t="s">
        <v>1877</v>
      </c>
    </row>
    <row r="1547" spans="1:1" ht="17.25">
      <c r="A1547" s="2" t="s">
        <v>1878</v>
      </c>
    </row>
    <row r="1548" spans="1:1" ht="17.25">
      <c r="A1548" s="2" t="s">
        <v>1879</v>
      </c>
    </row>
    <row r="1549" spans="1:1" ht="17.25">
      <c r="A1549" s="2" t="s">
        <v>1880</v>
      </c>
    </row>
    <row r="1550" spans="1:1" ht="17.25">
      <c r="A1550" s="2" t="s">
        <v>1881</v>
      </c>
    </row>
    <row r="1551" spans="1:1" ht="17.25">
      <c r="A1551" s="2" t="s">
        <v>1882</v>
      </c>
    </row>
    <row r="1552" spans="1:1" ht="17.25">
      <c r="A1552" s="2" t="s">
        <v>1883</v>
      </c>
    </row>
    <row r="1553" spans="1:1" ht="17.25">
      <c r="A1553" s="2" t="s">
        <v>1884</v>
      </c>
    </row>
    <row r="1554" spans="1:1" ht="17.25">
      <c r="A1554" s="2" t="s">
        <v>1885</v>
      </c>
    </row>
    <row r="1555" spans="1:1" ht="17.25">
      <c r="A1555" s="2" t="s">
        <v>1886</v>
      </c>
    </row>
    <row r="1556" spans="1:1" ht="17.25">
      <c r="A1556" s="2" t="s">
        <v>1887</v>
      </c>
    </row>
    <row r="1557" spans="1:1" ht="17.25">
      <c r="A1557" s="2" t="s">
        <v>1888</v>
      </c>
    </row>
    <row r="1558" spans="1:1" ht="17.25">
      <c r="A1558" s="2" t="s">
        <v>1889</v>
      </c>
    </row>
    <row r="1559" spans="1:1" ht="17.25">
      <c r="A1559" s="2" t="s">
        <v>1890</v>
      </c>
    </row>
    <row r="1560" spans="1:1" ht="17.25">
      <c r="A1560" s="2" t="s">
        <v>1891</v>
      </c>
    </row>
    <row r="1561" spans="1:1" ht="17.25">
      <c r="A1561" s="2" t="s">
        <v>1892</v>
      </c>
    </row>
    <row r="1562" spans="1:1" ht="17.25">
      <c r="A1562" s="2" t="s">
        <v>1893</v>
      </c>
    </row>
    <row r="1563" spans="1:1" ht="17.25">
      <c r="A1563" s="2" t="s">
        <v>1894</v>
      </c>
    </row>
    <row r="1564" spans="1:1" ht="17.25">
      <c r="A1564" s="2" t="s">
        <v>1895</v>
      </c>
    </row>
    <row r="1565" spans="1:1" ht="17.25">
      <c r="A1565" s="2" t="s">
        <v>1896</v>
      </c>
    </row>
    <row r="1566" spans="1:1" ht="17.25">
      <c r="A1566" s="2" t="s">
        <v>1897</v>
      </c>
    </row>
    <row r="1567" spans="1:1" ht="17.25">
      <c r="A1567" s="2" t="s">
        <v>1898</v>
      </c>
    </row>
    <row r="1568" spans="1:1" ht="17.25">
      <c r="A1568" s="2" t="s">
        <v>1899</v>
      </c>
    </row>
    <row r="1569" spans="1:1" ht="17.25">
      <c r="A1569" s="2" t="s">
        <v>1900</v>
      </c>
    </row>
    <row r="1570" spans="1:1" ht="17.25">
      <c r="A1570" s="2" t="s">
        <v>1901</v>
      </c>
    </row>
    <row r="1571" spans="1:1" ht="17.25">
      <c r="A1571" s="2" t="s">
        <v>1902</v>
      </c>
    </row>
    <row r="1572" spans="1:1" ht="17.25">
      <c r="A1572" s="2" t="s">
        <v>1903</v>
      </c>
    </row>
    <row r="1573" spans="1:1" ht="17.25">
      <c r="A1573" s="2" t="s">
        <v>1904</v>
      </c>
    </row>
    <row r="1574" spans="1:1" ht="17.25">
      <c r="A1574" s="2" t="s">
        <v>1905</v>
      </c>
    </row>
    <row r="1575" spans="1:1" ht="17.25">
      <c r="A1575" s="2" t="s">
        <v>1906</v>
      </c>
    </row>
    <row r="1576" spans="1:1" ht="17.25">
      <c r="A1576" s="2" t="s">
        <v>1907</v>
      </c>
    </row>
    <row r="1577" spans="1:1" ht="17.25">
      <c r="A1577" s="2" t="s">
        <v>1908</v>
      </c>
    </row>
    <row r="1578" spans="1:1" ht="17.25">
      <c r="A1578" s="2" t="s">
        <v>1909</v>
      </c>
    </row>
    <row r="1579" spans="1:1" ht="17.25">
      <c r="A1579" s="2" t="s">
        <v>1910</v>
      </c>
    </row>
    <row r="1580" spans="1:1" ht="17.25">
      <c r="A1580" s="2" t="s">
        <v>1911</v>
      </c>
    </row>
    <row r="1581" spans="1:1" ht="17.25">
      <c r="A1581" s="2" t="s">
        <v>1912</v>
      </c>
    </row>
    <row r="1582" spans="1:1" ht="17.25">
      <c r="A1582" s="2" t="s">
        <v>1913</v>
      </c>
    </row>
    <row r="1583" spans="1:1" ht="17.25">
      <c r="A1583" s="2" t="s">
        <v>1914</v>
      </c>
    </row>
    <row r="1584" spans="1:1" ht="17.25">
      <c r="A1584" s="2" t="s">
        <v>1915</v>
      </c>
    </row>
    <row r="1585" spans="1:1" ht="17.25">
      <c r="A1585" s="2" t="s">
        <v>1916</v>
      </c>
    </row>
    <row r="1586" spans="1:1" ht="17.25">
      <c r="A1586" s="2" t="s">
        <v>1917</v>
      </c>
    </row>
    <row r="1587" spans="1:1" ht="17.25">
      <c r="A1587" s="2" t="s">
        <v>1918</v>
      </c>
    </row>
    <row r="1588" spans="1:1" ht="17.25">
      <c r="A1588" s="2" t="s">
        <v>1919</v>
      </c>
    </row>
    <row r="1589" spans="1:1" ht="17.25">
      <c r="A1589" s="2" t="s">
        <v>1920</v>
      </c>
    </row>
    <row r="1590" spans="1:1" ht="17.25">
      <c r="A1590" s="2" t="s">
        <v>1921</v>
      </c>
    </row>
    <row r="1591" spans="1:1" ht="17.25">
      <c r="A1591" s="2" t="s">
        <v>1922</v>
      </c>
    </row>
    <row r="1592" spans="1:1" ht="17.25">
      <c r="A1592" s="2" t="s">
        <v>1923</v>
      </c>
    </row>
    <row r="1593" spans="1:1" ht="17.25">
      <c r="A1593" s="2" t="s">
        <v>1924</v>
      </c>
    </row>
    <row r="1594" spans="1:1" ht="17.25">
      <c r="A1594" s="2" t="s">
        <v>1925</v>
      </c>
    </row>
    <row r="1595" spans="1:1" ht="17.25">
      <c r="A1595" s="2" t="s">
        <v>1926</v>
      </c>
    </row>
    <row r="1596" spans="1:1" ht="17.25">
      <c r="A1596" s="2" t="s">
        <v>1927</v>
      </c>
    </row>
    <row r="1597" spans="1:1" ht="17.25">
      <c r="A1597" s="2" t="s">
        <v>1928</v>
      </c>
    </row>
    <row r="1598" spans="1:1" ht="17.25">
      <c r="A1598" s="2" t="s">
        <v>1929</v>
      </c>
    </row>
    <row r="1599" spans="1:1" ht="17.25">
      <c r="A1599" s="2" t="s">
        <v>1930</v>
      </c>
    </row>
    <row r="1600" spans="1:1" ht="17.25">
      <c r="A1600" s="2" t="s">
        <v>1931</v>
      </c>
    </row>
    <row r="1601" spans="1:1" ht="17.25">
      <c r="A1601" s="2" t="s">
        <v>1932</v>
      </c>
    </row>
    <row r="1602" spans="1:1" ht="17.25">
      <c r="A1602" s="2" t="s">
        <v>1933</v>
      </c>
    </row>
    <row r="1603" spans="1:1" ht="17.25">
      <c r="A1603" s="2" t="s">
        <v>1934</v>
      </c>
    </row>
    <row r="1604" spans="1:1" ht="17.25">
      <c r="A1604" s="2" t="s">
        <v>1935</v>
      </c>
    </row>
    <row r="1605" spans="1:1" ht="17.25">
      <c r="A1605" s="2" t="s">
        <v>1936</v>
      </c>
    </row>
    <row r="1606" spans="1:1" ht="17.25">
      <c r="A1606" s="2" t="s">
        <v>1937</v>
      </c>
    </row>
    <row r="1607" spans="1:1" ht="17.25">
      <c r="A1607" s="2" t="s">
        <v>1938</v>
      </c>
    </row>
    <row r="1608" spans="1:1" ht="17.25">
      <c r="A1608" s="2" t="s">
        <v>1939</v>
      </c>
    </row>
    <row r="1609" spans="1:1" ht="17.25">
      <c r="A1609" s="2" t="s">
        <v>1940</v>
      </c>
    </row>
    <row r="1610" spans="1:1" ht="17.25">
      <c r="A1610" s="2" t="s">
        <v>1941</v>
      </c>
    </row>
    <row r="1611" spans="1:1" ht="17.25">
      <c r="A1611" s="2" t="s">
        <v>1942</v>
      </c>
    </row>
    <row r="1612" spans="1:1" ht="17.25">
      <c r="A1612" s="2" t="s">
        <v>1943</v>
      </c>
    </row>
    <row r="1613" spans="1:1" ht="17.25">
      <c r="A1613" s="2" t="s">
        <v>1944</v>
      </c>
    </row>
    <row r="1614" spans="1:1" ht="17.25">
      <c r="A1614" s="2" t="s">
        <v>1945</v>
      </c>
    </row>
    <row r="1615" spans="1:1" ht="17.25">
      <c r="A1615" s="2" t="s">
        <v>1946</v>
      </c>
    </row>
    <row r="1616" spans="1:1" ht="17.25">
      <c r="A1616" s="2" t="s">
        <v>1947</v>
      </c>
    </row>
    <row r="1617" spans="1:1" ht="17.25">
      <c r="A1617" s="2" t="s">
        <v>1948</v>
      </c>
    </row>
    <row r="1618" spans="1:1" ht="17.25">
      <c r="A1618" s="2" t="s">
        <v>1949</v>
      </c>
    </row>
    <row r="1619" spans="1:1" ht="17.25">
      <c r="A1619" s="2" t="s">
        <v>1950</v>
      </c>
    </row>
    <row r="1620" spans="1:1" ht="17.25">
      <c r="A1620" s="2" t="s">
        <v>1951</v>
      </c>
    </row>
    <row r="1621" spans="1:1" ht="17.25">
      <c r="A1621" s="2" t="s">
        <v>1952</v>
      </c>
    </row>
    <row r="1622" spans="1:1" ht="17.25">
      <c r="A1622" s="2" t="s">
        <v>1953</v>
      </c>
    </row>
    <row r="1623" spans="1:1" ht="17.25">
      <c r="A1623" s="2" t="s">
        <v>1954</v>
      </c>
    </row>
    <row r="1624" spans="1:1" ht="17.25">
      <c r="A1624" s="2" t="s">
        <v>1955</v>
      </c>
    </row>
    <row r="1625" spans="1:1" ht="17.25">
      <c r="A1625" s="2" t="s">
        <v>1956</v>
      </c>
    </row>
    <row r="1626" spans="1:1" ht="17.25">
      <c r="A1626" s="2" t="s">
        <v>1957</v>
      </c>
    </row>
    <row r="1627" spans="1:1" ht="17.25">
      <c r="A1627" s="2" t="s">
        <v>1958</v>
      </c>
    </row>
    <row r="1628" spans="1:1" ht="17.25">
      <c r="A1628" s="2" t="s">
        <v>1959</v>
      </c>
    </row>
    <row r="1629" spans="1:1" ht="17.25">
      <c r="A1629" s="2" t="s">
        <v>1960</v>
      </c>
    </row>
    <row r="1630" spans="1:1" ht="17.25">
      <c r="A1630" s="2" t="s">
        <v>1961</v>
      </c>
    </row>
    <row r="1631" spans="1:1" ht="17.25">
      <c r="A1631" s="2" t="s">
        <v>1962</v>
      </c>
    </row>
    <row r="1632" spans="1:1" ht="17.25">
      <c r="A1632" s="2" t="s">
        <v>1963</v>
      </c>
    </row>
    <row r="1633" spans="1:1" ht="17.25">
      <c r="A1633" s="2" t="s">
        <v>1964</v>
      </c>
    </row>
    <row r="1634" spans="1:1" ht="17.25">
      <c r="A1634" s="2" t="s">
        <v>1965</v>
      </c>
    </row>
    <row r="1635" spans="1:1" ht="17.25">
      <c r="A1635" s="2" t="s">
        <v>1966</v>
      </c>
    </row>
    <row r="1636" spans="1:1" ht="17.25">
      <c r="A1636" s="2" t="s">
        <v>1967</v>
      </c>
    </row>
    <row r="1637" spans="1:1" ht="17.25">
      <c r="A1637" s="2" t="s">
        <v>1968</v>
      </c>
    </row>
    <row r="1638" spans="1:1" ht="17.25">
      <c r="A1638" s="4" t="s">
        <v>1969</v>
      </c>
    </row>
    <row r="1639" spans="1:1" ht="17.25">
      <c r="A1639" s="2" t="s">
        <v>1970</v>
      </c>
    </row>
    <row r="1640" spans="1:1" ht="17.25">
      <c r="A1640" s="4" t="s">
        <v>1971</v>
      </c>
    </row>
    <row r="1641" spans="1:1" ht="17.25">
      <c r="A1641" s="2" t="s">
        <v>1972</v>
      </c>
    </row>
    <row r="1642" spans="1:1" ht="17.25">
      <c r="A1642" s="4" t="s">
        <v>1973</v>
      </c>
    </row>
    <row r="1643" spans="1:1" ht="17.25">
      <c r="A1643" s="2" t="s">
        <v>1974</v>
      </c>
    </row>
    <row r="1644" spans="1:1" ht="17.25">
      <c r="A1644" s="4" t="s">
        <v>1975</v>
      </c>
    </row>
    <row r="1645" spans="1:1" ht="17.25">
      <c r="A1645" s="4" t="s">
        <v>1976</v>
      </c>
    </row>
    <row r="1646" spans="1:1" ht="17.25">
      <c r="A1646" s="2" t="s">
        <v>1977</v>
      </c>
    </row>
    <row r="1647" spans="1:1" ht="17.25">
      <c r="A1647" s="2" t="s">
        <v>1978</v>
      </c>
    </row>
    <row r="1648" spans="1:1" ht="17.25">
      <c r="A1648" s="2" t="s">
        <v>1979</v>
      </c>
    </row>
    <row r="1649" spans="1:1" ht="17.25">
      <c r="A1649" s="2" t="s">
        <v>1980</v>
      </c>
    </row>
    <row r="1650" spans="1:1" ht="17.25">
      <c r="A1650" s="2" t="s">
        <v>1981</v>
      </c>
    </row>
    <row r="1651" spans="1:1" ht="17.25">
      <c r="A1651" s="2" t="s">
        <v>1982</v>
      </c>
    </row>
    <row r="1652" spans="1:1" ht="17.25">
      <c r="A1652" s="2" t="s">
        <v>1983</v>
      </c>
    </row>
    <row r="1653" spans="1:1" ht="17.25">
      <c r="A1653" s="2" t="s">
        <v>1984</v>
      </c>
    </row>
    <row r="1654" spans="1:1" ht="17.25">
      <c r="A1654" s="2" t="s">
        <v>1985</v>
      </c>
    </row>
    <row r="1655" spans="1:1" ht="17.25">
      <c r="A1655" s="2" t="s">
        <v>1986</v>
      </c>
    </row>
    <row r="1656" spans="1:1" ht="17.25">
      <c r="A1656" s="2" t="s">
        <v>1987</v>
      </c>
    </row>
    <row r="1657" spans="1:1" ht="17.25">
      <c r="A1657" s="2" t="s">
        <v>1988</v>
      </c>
    </row>
    <row r="1658" spans="1:1" ht="17.25">
      <c r="A1658" s="2" t="s">
        <v>1989</v>
      </c>
    </row>
    <row r="1659" spans="1:1" ht="17.25">
      <c r="A1659" s="2" t="s">
        <v>1990</v>
      </c>
    </row>
    <row r="1660" spans="1:1" ht="17.25">
      <c r="A1660" s="2" t="s">
        <v>1991</v>
      </c>
    </row>
    <row r="1661" spans="1:1" ht="17.25">
      <c r="A1661" s="2" t="s">
        <v>1992</v>
      </c>
    </row>
    <row r="1662" spans="1:1" ht="17.25">
      <c r="A1662" s="2" t="s">
        <v>1993</v>
      </c>
    </row>
    <row r="1663" spans="1:1" ht="17.25">
      <c r="A1663" s="2" t="s">
        <v>1994</v>
      </c>
    </row>
    <row r="1664" spans="1:1" ht="17.25">
      <c r="A1664" s="2" t="s">
        <v>1995</v>
      </c>
    </row>
    <row r="1665" spans="1:1" ht="17.25">
      <c r="A1665" s="2" t="s">
        <v>1996</v>
      </c>
    </row>
    <row r="1666" spans="1:1" ht="17.25">
      <c r="A1666" s="2" t="s">
        <v>1997</v>
      </c>
    </row>
    <row r="1667" spans="1:1" ht="17.25">
      <c r="A1667" s="2" t="s">
        <v>1998</v>
      </c>
    </row>
    <row r="1668" spans="1:1" ht="17.25">
      <c r="A1668" s="2" t="s">
        <v>1999</v>
      </c>
    </row>
    <row r="1669" spans="1:1" ht="17.25">
      <c r="A1669" s="2" t="s">
        <v>2000</v>
      </c>
    </row>
    <row r="1670" spans="1:1" ht="17.25">
      <c r="A1670" s="2" t="s">
        <v>2001</v>
      </c>
    </row>
    <row r="1671" spans="1:1" ht="17.25">
      <c r="A1671" s="2" t="s">
        <v>2002</v>
      </c>
    </row>
    <row r="1672" spans="1:1" ht="17.25">
      <c r="A1672" s="2" t="s">
        <v>2003</v>
      </c>
    </row>
    <row r="1673" spans="1:1" ht="17.25">
      <c r="A1673" s="2" t="s">
        <v>2004</v>
      </c>
    </row>
    <row r="1674" spans="1:1" ht="17.25">
      <c r="A1674" s="2" t="s">
        <v>2005</v>
      </c>
    </row>
    <row r="1675" spans="1:1" ht="17.25">
      <c r="A1675" s="2" t="s">
        <v>2006</v>
      </c>
    </row>
    <row r="1676" spans="1:1" ht="17.25">
      <c r="A1676" s="2" t="s">
        <v>2007</v>
      </c>
    </row>
    <row r="1677" spans="1:1" ht="17.25">
      <c r="A1677" s="2" t="s">
        <v>2008</v>
      </c>
    </row>
    <row r="1678" spans="1:1" ht="17.25">
      <c r="A1678" s="2" t="s">
        <v>2009</v>
      </c>
    </row>
    <row r="1679" spans="1:1" ht="17.25">
      <c r="A1679" s="2" t="s">
        <v>2010</v>
      </c>
    </row>
    <row r="1680" spans="1:1" ht="17.25">
      <c r="A1680" s="2" t="s">
        <v>2011</v>
      </c>
    </row>
    <row r="1681" spans="1:1" ht="17.25">
      <c r="A1681" s="2" t="s">
        <v>2012</v>
      </c>
    </row>
    <row r="1682" spans="1:1" ht="17.25">
      <c r="A1682" s="2" t="s">
        <v>2013</v>
      </c>
    </row>
    <row r="1683" spans="1:1" ht="17.25">
      <c r="A1683" s="2" t="s">
        <v>2014</v>
      </c>
    </row>
    <row r="1684" spans="1:1" ht="17.25">
      <c r="A1684" s="2" t="s">
        <v>2015</v>
      </c>
    </row>
    <row r="1685" spans="1:1" ht="17.25">
      <c r="A1685" s="2" t="s">
        <v>2016</v>
      </c>
    </row>
    <row r="1686" spans="1:1" ht="17.25">
      <c r="A1686" s="4" t="s">
        <v>2017</v>
      </c>
    </row>
    <row r="1687" spans="1:1" ht="17.25">
      <c r="A1687" s="2" t="s">
        <v>2018</v>
      </c>
    </row>
    <row r="1688" spans="1:1" ht="17.25">
      <c r="A1688" s="2" t="s">
        <v>2019</v>
      </c>
    </row>
    <row r="1689" spans="1:1" ht="17.25">
      <c r="A1689" s="2" t="s">
        <v>2020</v>
      </c>
    </row>
    <row r="1690" spans="1:1" ht="17.25">
      <c r="A1690" s="2" t="s">
        <v>2021</v>
      </c>
    </row>
    <row r="1691" spans="1:1" ht="17.25">
      <c r="A1691" s="2" t="s">
        <v>2022</v>
      </c>
    </row>
    <row r="1692" spans="1:1" ht="17.25">
      <c r="A1692" s="2" t="s">
        <v>2023</v>
      </c>
    </row>
    <row r="1693" spans="1:1" ht="17.25">
      <c r="A1693" s="2" t="s">
        <v>2024</v>
      </c>
    </row>
    <row r="1694" spans="1:1" ht="17.25">
      <c r="A1694" s="2" t="s">
        <v>2025</v>
      </c>
    </row>
    <row r="1695" spans="1:1" ht="17.25">
      <c r="A1695" s="2" t="s">
        <v>2026</v>
      </c>
    </row>
    <row r="1696" spans="1:1" ht="17.25">
      <c r="A1696" s="2" t="s">
        <v>2027</v>
      </c>
    </row>
    <row r="1697" spans="1:1" ht="17.25">
      <c r="A1697" s="2" t="s">
        <v>2028</v>
      </c>
    </row>
    <row r="1698" spans="1:1" ht="17.25">
      <c r="A1698" s="2" t="s">
        <v>2029</v>
      </c>
    </row>
    <row r="1699" spans="1:1" ht="17.25">
      <c r="A1699" s="2" t="s">
        <v>2030</v>
      </c>
    </row>
    <row r="1700" spans="1:1" ht="17.25">
      <c r="A1700" s="2" t="s">
        <v>2031</v>
      </c>
    </row>
    <row r="1701" spans="1:1" ht="17.25">
      <c r="A1701" s="2" t="s">
        <v>2032</v>
      </c>
    </row>
    <row r="1702" spans="1:1" ht="17.25">
      <c r="A1702" s="2" t="s">
        <v>2033</v>
      </c>
    </row>
    <row r="1703" spans="1:1" ht="17.25">
      <c r="A1703" s="2" t="s">
        <v>2034</v>
      </c>
    </row>
    <row r="1704" spans="1:1" ht="17.25">
      <c r="A1704" s="2" t="s">
        <v>2035</v>
      </c>
    </row>
    <row r="1705" spans="1:1" ht="17.25">
      <c r="A1705" s="2" t="s">
        <v>2036</v>
      </c>
    </row>
    <row r="1706" spans="1:1" ht="17.25">
      <c r="A1706" s="2" t="s">
        <v>2037</v>
      </c>
    </row>
    <row r="1707" spans="1:1" ht="17.25">
      <c r="A1707" s="2" t="s">
        <v>2038</v>
      </c>
    </row>
    <row r="1708" spans="1:1" ht="17.25">
      <c r="A1708" s="2" t="s">
        <v>2039</v>
      </c>
    </row>
    <row r="1709" spans="1:1" ht="17.25">
      <c r="A1709" s="2" t="s">
        <v>2040</v>
      </c>
    </row>
    <row r="1710" spans="1:1" ht="17.25">
      <c r="A1710" s="2" t="s">
        <v>2041</v>
      </c>
    </row>
    <row r="1711" spans="1:1" ht="17.25">
      <c r="A1711" s="2" t="s">
        <v>2042</v>
      </c>
    </row>
    <row r="1712" spans="1:1" ht="17.25">
      <c r="A1712" s="2" t="s">
        <v>2043</v>
      </c>
    </row>
    <row r="1713" spans="1:1" ht="17.25">
      <c r="A1713" s="2" t="s">
        <v>2044</v>
      </c>
    </row>
    <row r="1714" spans="1:1" ht="17.25">
      <c r="A1714" s="2" t="s">
        <v>2045</v>
      </c>
    </row>
    <row r="1715" spans="1:1" ht="17.25">
      <c r="A1715" s="2" t="s">
        <v>2046</v>
      </c>
    </row>
    <row r="1716" spans="1:1" ht="17.25">
      <c r="A1716" s="2" t="s">
        <v>2047</v>
      </c>
    </row>
    <row r="1717" spans="1:1" ht="17.25">
      <c r="A1717" s="2" t="s">
        <v>2048</v>
      </c>
    </row>
    <row r="1718" spans="1:1" ht="17.25">
      <c r="A1718" s="2" t="s">
        <v>2049</v>
      </c>
    </row>
    <row r="1719" spans="1:1" ht="17.25">
      <c r="A1719" s="2" t="s">
        <v>2050</v>
      </c>
    </row>
    <row r="1720" spans="1:1" ht="17.25">
      <c r="A1720" s="2" t="s">
        <v>2051</v>
      </c>
    </row>
    <row r="1721" spans="1:1" ht="17.25">
      <c r="A1721" s="2" t="s">
        <v>2052</v>
      </c>
    </row>
    <row r="1722" spans="1:1" ht="17.25">
      <c r="A1722" s="2" t="s">
        <v>2053</v>
      </c>
    </row>
    <row r="1723" spans="1:1" ht="17.25">
      <c r="A1723" s="2" t="s">
        <v>2054</v>
      </c>
    </row>
    <row r="1724" spans="1:1" ht="17.25">
      <c r="A1724" s="2" t="s">
        <v>2055</v>
      </c>
    </row>
    <row r="1725" spans="1:1" ht="17.25">
      <c r="A1725" s="2" t="s">
        <v>2056</v>
      </c>
    </row>
    <row r="1726" spans="1:1" ht="17.25">
      <c r="A1726" s="2" t="s">
        <v>2057</v>
      </c>
    </row>
    <row r="1727" spans="1:1" ht="17.25">
      <c r="A1727" s="2" t="s">
        <v>2058</v>
      </c>
    </row>
    <row r="1728" spans="1:1" ht="17.25">
      <c r="A1728" s="2" t="s">
        <v>2059</v>
      </c>
    </row>
    <row r="1729" spans="1:1" ht="17.25">
      <c r="A1729" s="2" t="s">
        <v>2060</v>
      </c>
    </row>
    <row r="1730" spans="1:1" ht="17.25">
      <c r="A1730" s="2" t="s">
        <v>2061</v>
      </c>
    </row>
    <row r="1731" spans="1:1" ht="17.25">
      <c r="A1731" s="2" t="s">
        <v>2062</v>
      </c>
    </row>
    <row r="1732" spans="1:1" ht="17.25">
      <c r="A1732" s="2" t="s">
        <v>2063</v>
      </c>
    </row>
    <row r="1733" spans="1:1" ht="17.25">
      <c r="A1733" s="2" t="s">
        <v>2064</v>
      </c>
    </row>
    <row r="1734" spans="1:1" ht="17.25">
      <c r="A1734" s="2" t="s">
        <v>2065</v>
      </c>
    </row>
    <row r="1735" spans="1:1" ht="17.25">
      <c r="A1735" s="2" t="s">
        <v>2066</v>
      </c>
    </row>
    <row r="1736" spans="1:1" ht="17.25">
      <c r="A1736" s="2" t="s">
        <v>2067</v>
      </c>
    </row>
    <row r="1737" spans="1:1" ht="17.25">
      <c r="A1737" s="2" t="s">
        <v>2068</v>
      </c>
    </row>
    <row r="1738" spans="1:1" ht="17.25">
      <c r="A1738" s="2" t="s">
        <v>2069</v>
      </c>
    </row>
    <row r="1739" spans="1:1" ht="17.25">
      <c r="A1739" s="2" t="s">
        <v>2070</v>
      </c>
    </row>
    <row r="1740" spans="1:1" ht="17.25">
      <c r="A1740" s="2" t="s">
        <v>2071</v>
      </c>
    </row>
    <row r="1741" spans="1:1" ht="17.25">
      <c r="A1741" s="2" t="s">
        <v>2072</v>
      </c>
    </row>
    <row r="1742" spans="1:1" ht="17.25">
      <c r="A1742" s="2" t="s">
        <v>2073</v>
      </c>
    </row>
    <row r="1743" spans="1:1" ht="17.25">
      <c r="A1743" s="2" t="s">
        <v>2074</v>
      </c>
    </row>
    <row r="1744" spans="1:1" ht="17.25">
      <c r="A1744" s="2" t="s">
        <v>2075</v>
      </c>
    </row>
    <row r="1745" spans="1:1" ht="17.25">
      <c r="A1745" s="2" t="s">
        <v>2076</v>
      </c>
    </row>
    <row r="1746" spans="1:1" ht="17.25">
      <c r="A1746" s="2" t="s">
        <v>2077</v>
      </c>
    </row>
    <row r="1747" spans="1:1" ht="17.25">
      <c r="A1747" s="2" t="s">
        <v>2078</v>
      </c>
    </row>
    <row r="1748" spans="1:1" ht="17.25">
      <c r="A1748" s="2" t="s">
        <v>2079</v>
      </c>
    </row>
    <row r="1749" spans="1:1" ht="17.25">
      <c r="A1749" s="2" t="s">
        <v>2080</v>
      </c>
    </row>
    <row r="1750" spans="1:1" ht="17.25">
      <c r="A1750" s="2" t="s">
        <v>2081</v>
      </c>
    </row>
    <row r="1751" spans="1:1" ht="17.25">
      <c r="A1751" s="2" t="s">
        <v>2082</v>
      </c>
    </row>
    <row r="1752" spans="1:1" ht="17.25">
      <c r="A1752" s="2" t="s">
        <v>2083</v>
      </c>
    </row>
    <row r="1753" spans="1:1" ht="17.25">
      <c r="A1753" s="2" t="s">
        <v>2084</v>
      </c>
    </row>
    <row r="1754" spans="1:1" ht="17.25">
      <c r="A1754" s="2" t="s">
        <v>2085</v>
      </c>
    </row>
    <row r="1755" spans="1:1" ht="17.25">
      <c r="A1755" s="2" t="s">
        <v>2086</v>
      </c>
    </row>
    <row r="1756" spans="1:1" ht="17.25">
      <c r="A1756" s="2" t="s">
        <v>2087</v>
      </c>
    </row>
    <row r="1757" spans="1:1" ht="17.25">
      <c r="A1757" s="2" t="s">
        <v>2088</v>
      </c>
    </row>
    <row r="1758" spans="1:1" ht="17.25">
      <c r="A1758" s="2" t="s">
        <v>2089</v>
      </c>
    </row>
    <row r="1759" spans="1:1" ht="17.25">
      <c r="A1759" s="2" t="s">
        <v>2090</v>
      </c>
    </row>
    <row r="1760" spans="1:1" ht="17.25">
      <c r="A1760" s="2" t="s">
        <v>2091</v>
      </c>
    </row>
    <row r="1761" spans="1:1" ht="17.25">
      <c r="A1761" s="2" t="s">
        <v>2092</v>
      </c>
    </row>
    <row r="1762" spans="1:1" ht="17.25">
      <c r="A1762" s="2" t="s">
        <v>2093</v>
      </c>
    </row>
    <row r="1763" spans="1:1" ht="17.25">
      <c r="A1763" s="2" t="s">
        <v>2094</v>
      </c>
    </row>
    <row r="1764" spans="1:1" ht="17.25">
      <c r="A1764" s="2" t="s">
        <v>2095</v>
      </c>
    </row>
    <row r="1765" spans="1:1" ht="17.25">
      <c r="A1765" s="2" t="s">
        <v>2096</v>
      </c>
    </row>
    <row r="1766" spans="1:1" ht="17.25">
      <c r="A1766" s="2" t="s">
        <v>2097</v>
      </c>
    </row>
    <row r="1767" spans="1:1" ht="17.25">
      <c r="A1767" s="2" t="s">
        <v>2098</v>
      </c>
    </row>
    <row r="1768" spans="1:1" ht="17.25">
      <c r="A1768" s="2" t="s">
        <v>2099</v>
      </c>
    </row>
    <row r="1769" spans="1:1" ht="17.25">
      <c r="A1769" s="2" t="s">
        <v>2100</v>
      </c>
    </row>
    <row r="1770" spans="1:1" ht="17.25">
      <c r="A1770" s="2" t="s">
        <v>2101</v>
      </c>
    </row>
    <row r="1771" spans="1:1" ht="17.25">
      <c r="A1771" s="2" t="s">
        <v>2102</v>
      </c>
    </row>
    <row r="1772" spans="1:1" ht="17.25">
      <c r="A1772" s="2" t="s">
        <v>2103</v>
      </c>
    </row>
    <row r="1773" spans="1:1" ht="17.25">
      <c r="A1773" s="2" t="s">
        <v>2104</v>
      </c>
    </row>
    <row r="1774" spans="1:1" ht="17.25">
      <c r="A1774" s="2" t="s">
        <v>2105</v>
      </c>
    </row>
    <row r="1775" spans="1:1" ht="17.25">
      <c r="A1775" s="2" t="s">
        <v>2106</v>
      </c>
    </row>
    <row r="1776" spans="1:1" ht="17.25">
      <c r="A1776" s="2" t="s">
        <v>2107</v>
      </c>
    </row>
    <row r="1777" spans="1:1" ht="17.25">
      <c r="A1777" s="2" t="s">
        <v>2108</v>
      </c>
    </row>
    <row r="1778" spans="1:1" ht="17.25">
      <c r="A1778" s="2" t="s">
        <v>2109</v>
      </c>
    </row>
    <row r="1779" spans="1:1" ht="17.25">
      <c r="A1779" s="2" t="s">
        <v>2110</v>
      </c>
    </row>
    <row r="1780" spans="1:1" ht="17.25">
      <c r="A1780" s="2" t="s">
        <v>2111</v>
      </c>
    </row>
    <row r="1781" spans="1:1" ht="17.25">
      <c r="A1781" s="2" t="s">
        <v>2112</v>
      </c>
    </row>
    <row r="1782" spans="1:1" ht="17.25">
      <c r="A1782" s="2" t="s">
        <v>2113</v>
      </c>
    </row>
    <row r="1783" spans="1:1" ht="17.25">
      <c r="A1783" s="2" t="s">
        <v>2114</v>
      </c>
    </row>
    <row r="1784" spans="1:1" ht="17.25">
      <c r="A1784" s="2" t="s">
        <v>2115</v>
      </c>
    </row>
    <row r="1785" spans="1:1" ht="17.25">
      <c r="A1785" s="2" t="s">
        <v>2116</v>
      </c>
    </row>
    <row r="1786" spans="1:1" ht="17.25">
      <c r="A1786" s="2" t="s">
        <v>2117</v>
      </c>
    </row>
    <row r="1787" spans="1:1" ht="17.25">
      <c r="A1787" s="2" t="s">
        <v>2118</v>
      </c>
    </row>
    <row r="1788" spans="1:1" ht="17.25">
      <c r="A1788" s="2" t="s">
        <v>2119</v>
      </c>
    </row>
    <row r="1789" spans="1:1" ht="17.25">
      <c r="A1789" s="2" t="s">
        <v>2120</v>
      </c>
    </row>
    <row r="1790" spans="1:1" ht="17.25">
      <c r="A1790" s="2" t="s">
        <v>2121</v>
      </c>
    </row>
    <row r="1791" spans="1:1" ht="17.25">
      <c r="A1791" s="2" t="s">
        <v>2122</v>
      </c>
    </row>
    <row r="1792" spans="1:1" ht="17.25">
      <c r="A1792" s="2" t="s">
        <v>2123</v>
      </c>
    </row>
    <row r="1793" spans="1:1" ht="17.25">
      <c r="A1793" s="2" t="s">
        <v>2124</v>
      </c>
    </row>
    <row r="1794" spans="1:1" ht="17.25">
      <c r="A1794" s="2" t="s">
        <v>2125</v>
      </c>
    </row>
    <row r="1795" spans="1:1" ht="17.25">
      <c r="A1795" s="2" t="s">
        <v>2126</v>
      </c>
    </row>
    <row r="1796" spans="1:1" ht="17.25">
      <c r="A1796" s="2" t="s">
        <v>2127</v>
      </c>
    </row>
    <row r="1797" spans="1:1" ht="17.25">
      <c r="A1797" s="2" t="s">
        <v>2128</v>
      </c>
    </row>
    <row r="1798" spans="1:1" ht="17.25">
      <c r="A1798" s="2" t="s">
        <v>2129</v>
      </c>
    </row>
    <row r="1799" spans="1:1" ht="17.25">
      <c r="A1799" s="2" t="s">
        <v>2130</v>
      </c>
    </row>
    <row r="1800" spans="1:1" ht="17.25">
      <c r="A1800" s="2" t="s">
        <v>2131</v>
      </c>
    </row>
    <row r="1801" spans="1:1" ht="17.25">
      <c r="A1801" s="2" t="s">
        <v>2132</v>
      </c>
    </row>
    <row r="1802" spans="1:1" ht="17.25">
      <c r="A1802" s="2" t="s">
        <v>2133</v>
      </c>
    </row>
    <row r="1803" spans="1:1" ht="17.25">
      <c r="A1803" s="2" t="s">
        <v>2134</v>
      </c>
    </row>
    <row r="1804" spans="1:1" ht="17.25">
      <c r="A1804" s="2" t="s">
        <v>2135</v>
      </c>
    </row>
    <row r="1805" spans="1:1" ht="17.25">
      <c r="A1805" s="2" t="s">
        <v>2136</v>
      </c>
    </row>
    <row r="1806" spans="1:1" ht="17.25">
      <c r="A1806" s="2" t="s">
        <v>2137</v>
      </c>
    </row>
    <row r="1807" spans="1:1" ht="17.25">
      <c r="A1807" s="2" t="s">
        <v>2138</v>
      </c>
    </row>
    <row r="1808" spans="1:1" ht="17.25">
      <c r="A1808" s="2" t="s">
        <v>2139</v>
      </c>
    </row>
    <row r="1809" spans="1:1" ht="17.25">
      <c r="A1809" s="2" t="s">
        <v>2140</v>
      </c>
    </row>
    <row r="1810" spans="1:1" ht="17.25">
      <c r="A1810" s="2" t="s">
        <v>2141</v>
      </c>
    </row>
    <row r="1811" spans="1:1" ht="17.25">
      <c r="A1811" s="2" t="s">
        <v>2142</v>
      </c>
    </row>
    <row r="1812" spans="1:1" ht="17.25">
      <c r="A1812" s="2" t="s">
        <v>2143</v>
      </c>
    </row>
    <row r="1813" spans="1:1" ht="17.25">
      <c r="A1813" s="2" t="s">
        <v>2144</v>
      </c>
    </row>
    <row r="1814" spans="1:1" ht="17.25">
      <c r="A1814" s="2" t="s">
        <v>2145</v>
      </c>
    </row>
    <row r="1815" spans="1:1" ht="17.25">
      <c r="A1815" s="2" t="s">
        <v>2146</v>
      </c>
    </row>
    <row r="1816" spans="1:1" ht="17.25">
      <c r="A1816" s="2" t="s">
        <v>2147</v>
      </c>
    </row>
    <row r="1817" spans="1:1" ht="17.25">
      <c r="A1817" s="2" t="s">
        <v>2148</v>
      </c>
    </row>
    <row r="1818" spans="1:1" ht="17.25">
      <c r="A1818" s="2" t="s">
        <v>2149</v>
      </c>
    </row>
    <row r="1819" spans="1:1" ht="17.25">
      <c r="A1819" s="2" t="s">
        <v>2150</v>
      </c>
    </row>
    <row r="1820" spans="1:1" ht="17.25">
      <c r="A1820" s="2" t="s">
        <v>2151</v>
      </c>
    </row>
    <row r="1821" spans="1:1" ht="17.25">
      <c r="A1821" s="2" t="s">
        <v>2152</v>
      </c>
    </row>
    <row r="1822" spans="1:1" ht="17.25">
      <c r="A1822" s="2" t="s">
        <v>2153</v>
      </c>
    </row>
    <row r="1823" spans="1:1" ht="17.25">
      <c r="A1823" s="2" t="s">
        <v>2154</v>
      </c>
    </row>
    <row r="1824" spans="1:1" ht="17.25">
      <c r="A1824" s="2" t="s">
        <v>2155</v>
      </c>
    </row>
    <row r="1825" spans="1:1" ht="17.25">
      <c r="A1825" s="2" t="s">
        <v>2156</v>
      </c>
    </row>
    <row r="1826" spans="1:1" ht="17.25">
      <c r="A1826" s="2" t="s">
        <v>2157</v>
      </c>
    </row>
    <row r="1827" spans="1:1" ht="17.25">
      <c r="A1827" s="2" t="s">
        <v>2158</v>
      </c>
    </row>
    <row r="1828" spans="1:1" ht="17.25">
      <c r="A1828" s="2" t="s">
        <v>2159</v>
      </c>
    </row>
    <row r="1829" spans="1:1" ht="17.25">
      <c r="A1829" s="2" t="s">
        <v>2160</v>
      </c>
    </row>
    <row r="1830" spans="1:1" ht="17.25">
      <c r="A1830" s="2" t="s">
        <v>2161</v>
      </c>
    </row>
    <row r="1831" spans="1:1" ht="17.25">
      <c r="A1831" s="2" t="s">
        <v>2162</v>
      </c>
    </row>
    <row r="1832" spans="1:1" ht="17.25">
      <c r="A1832" s="2" t="s">
        <v>2163</v>
      </c>
    </row>
    <row r="1833" spans="1:1" ht="17.25">
      <c r="A1833" s="2" t="s">
        <v>2164</v>
      </c>
    </row>
    <row r="1834" spans="1:1" ht="17.25">
      <c r="A1834" s="2" t="s">
        <v>2165</v>
      </c>
    </row>
    <row r="1835" spans="1:1" ht="17.25">
      <c r="A1835" s="2" t="s">
        <v>2166</v>
      </c>
    </row>
    <row r="1836" spans="1:1" ht="17.25">
      <c r="A1836" s="2" t="s">
        <v>2167</v>
      </c>
    </row>
    <row r="1837" spans="1:1" ht="17.25">
      <c r="A1837" s="2" t="s">
        <v>2168</v>
      </c>
    </row>
    <row r="1838" spans="1:1" ht="17.25">
      <c r="A1838" s="2" t="s">
        <v>2169</v>
      </c>
    </row>
    <row r="1839" spans="1:1" ht="17.25">
      <c r="A1839" s="2" t="s">
        <v>2170</v>
      </c>
    </row>
    <row r="1840" spans="1:1" ht="17.25">
      <c r="A1840" s="2" t="s">
        <v>2171</v>
      </c>
    </row>
    <row r="1841" spans="1:1" ht="17.25">
      <c r="A1841" s="2" t="s">
        <v>2172</v>
      </c>
    </row>
    <row r="1842" spans="1:1" ht="17.25">
      <c r="A1842" s="2" t="s">
        <v>2173</v>
      </c>
    </row>
    <row r="1843" spans="1:1" ht="17.25">
      <c r="A1843" s="2" t="s">
        <v>2174</v>
      </c>
    </row>
    <row r="1844" spans="1:1" ht="17.25">
      <c r="A1844" s="2" t="s">
        <v>2175</v>
      </c>
    </row>
    <row r="1845" spans="1:1" ht="17.25">
      <c r="A1845" s="2" t="s">
        <v>2176</v>
      </c>
    </row>
    <row r="1846" spans="1:1" ht="17.25">
      <c r="A1846" s="2" t="s">
        <v>2177</v>
      </c>
    </row>
    <row r="1847" spans="1:1" ht="17.25">
      <c r="A1847" s="2" t="s">
        <v>2178</v>
      </c>
    </row>
    <row r="1848" spans="1:1" ht="17.25">
      <c r="A1848" s="2" t="s">
        <v>2179</v>
      </c>
    </row>
    <row r="1849" spans="1:1" ht="17.25">
      <c r="A1849" s="2" t="s">
        <v>2180</v>
      </c>
    </row>
    <row r="1850" spans="1:1" ht="17.25">
      <c r="A1850" s="2" t="s">
        <v>2181</v>
      </c>
    </row>
    <row r="1851" spans="1:1" ht="17.25">
      <c r="A1851" s="2" t="s">
        <v>2182</v>
      </c>
    </row>
    <row r="1852" spans="1:1" ht="17.25">
      <c r="A1852" s="2" t="s">
        <v>2183</v>
      </c>
    </row>
    <row r="1853" spans="1:1" ht="17.25">
      <c r="A1853" s="2" t="s">
        <v>2184</v>
      </c>
    </row>
    <row r="1854" spans="1:1" ht="17.25">
      <c r="A1854" s="2" t="s">
        <v>2185</v>
      </c>
    </row>
    <row r="1855" spans="1:1" ht="17.25">
      <c r="A1855" s="2" t="s">
        <v>2186</v>
      </c>
    </row>
    <row r="1856" spans="1:1" ht="17.25">
      <c r="A1856" s="2" t="s">
        <v>2187</v>
      </c>
    </row>
    <row r="1857" spans="1:1" ht="17.25">
      <c r="A1857" s="2" t="s">
        <v>2188</v>
      </c>
    </row>
    <row r="1858" spans="1:1" ht="17.25">
      <c r="A1858" s="2" t="s">
        <v>2189</v>
      </c>
    </row>
    <row r="1859" spans="1:1" ht="17.25">
      <c r="A1859" s="2" t="s">
        <v>2190</v>
      </c>
    </row>
    <row r="1860" spans="1:1" ht="17.25">
      <c r="A1860" s="2" t="s">
        <v>2191</v>
      </c>
    </row>
    <row r="1861" spans="1:1" ht="17.25">
      <c r="A1861" s="2" t="s">
        <v>2192</v>
      </c>
    </row>
    <row r="1862" spans="1:1" ht="17.25">
      <c r="A1862" s="2" t="s">
        <v>2193</v>
      </c>
    </row>
    <row r="1863" spans="1:1" ht="17.25">
      <c r="A1863" s="2" t="s">
        <v>2194</v>
      </c>
    </row>
    <row r="1864" spans="1:1" ht="17.25">
      <c r="A1864" s="2" t="s">
        <v>2195</v>
      </c>
    </row>
    <row r="1865" spans="1:1" ht="17.25">
      <c r="A1865" s="2" t="s">
        <v>2196</v>
      </c>
    </row>
    <row r="1866" spans="1:1" ht="17.25">
      <c r="A1866" s="2" t="s">
        <v>2197</v>
      </c>
    </row>
    <row r="1867" spans="1:1" ht="17.25">
      <c r="A1867" s="2" t="s">
        <v>2198</v>
      </c>
    </row>
    <row r="1868" spans="1:1" ht="17.25">
      <c r="A1868" s="2" t="s">
        <v>2199</v>
      </c>
    </row>
    <row r="1869" spans="1:1" ht="17.25">
      <c r="A1869" s="2" t="s">
        <v>2200</v>
      </c>
    </row>
    <row r="1870" spans="1:1" ht="17.25">
      <c r="A1870" s="2" t="s">
        <v>2201</v>
      </c>
    </row>
    <row r="1871" spans="1:1" ht="17.25">
      <c r="A1871" s="2" t="s">
        <v>2202</v>
      </c>
    </row>
    <row r="1872" spans="1:1" ht="17.25">
      <c r="A1872" s="2" t="s">
        <v>2203</v>
      </c>
    </row>
    <row r="1873" spans="1:1" ht="17.25">
      <c r="A1873" s="2" t="s">
        <v>2204</v>
      </c>
    </row>
    <row r="1874" spans="1:1" ht="17.25">
      <c r="A1874" s="2" t="s">
        <v>2205</v>
      </c>
    </row>
    <row r="1875" spans="1:1" ht="17.25">
      <c r="A1875" s="2" t="s">
        <v>2206</v>
      </c>
    </row>
    <row r="1876" spans="1:1" ht="17.25">
      <c r="A1876" s="2" t="s">
        <v>2207</v>
      </c>
    </row>
    <row r="1877" spans="1:1" ht="17.25">
      <c r="A1877" s="2" t="s">
        <v>2208</v>
      </c>
    </row>
    <row r="1878" spans="1:1" ht="17.25">
      <c r="A1878" s="2" t="s">
        <v>2209</v>
      </c>
    </row>
    <row r="1879" spans="1:1" ht="17.25">
      <c r="A1879" s="2" t="s">
        <v>2210</v>
      </c>
    </row>
    <row r="1880" spans="1:1" ht="17.25">
      <c r="A1880" s="2" t="s">
        <v>2211</v>
      </c>
    </row>
    <row r="1881" spans="1:1" ht="17.25">
      <c r="A1881" s="2" t="s">
        <v>2212</v>
      </c>
    </row>
    <row r="1882" spans="1:1" ht="17.25">
      <c r="A1882" s="2" t="s">
        <v>2213</v>
      </c>
    </row>
    <row r="1883" spans="1:1" ht="17.25">
      <c r="A1883" s="2" t="s">
        <v>2214</v>
      </c>
    </row>
    <row r="1884" spans="1:1" ht="17.25">
      <c r="A1884" s="2" t="s">
        <v>2215</v>
      </c>
    </row>
    <row r="1885" spans="1:1" ht="17.25">
      <c r="A1885" s="2" t="s">
        <v>2216</v>
      </c>
    </row>
    <row r="1886" spans="1:1" ht="17.25">
      <c r="A1886" s="2" t="s">
        <v>2217</v>
      </c>
    </row>
    <row r="1887" spans="1:1" ht="17.25">
      <c r="A1887" s="2" t="s">
        <v>2218</v>
      </c>
    </row>
    <row r="1888" spans="1:1" ht="17.25">
      <c r="A1888" s="2" t="s">
        <v>2219</v>
      </c>
    </row>
    <row r="1889" spans="1:1" ht="17.25">
      <c r="A1889" s="2" t="s">
        <v>2220</v>
      </c>
    </row>
    <row r="1890" spans="1:1" ht="17.25">
      <c r="A1890" s="2" t="s">
        <v>2221</v>
      </c>
    </row>
    <row r="1891" spans="1:1" ht="17.25">
      <c r="A1891" s="2" t="s">
        <v>2222</v>
      </c>
    </row>
    <row r="1892" spans="1:1" ht="17.25">
      <c r="A1892" s="2" t="s">
        <v>2223</v>
      </c>
    </row>
    <row r="1893" spans="1:1" ht="17.25">
      <c r="A1893" s="2" t="s">
        <v>2224</v>
      </c>
    </row>
    <row r="1894" spans="1:1" ht="17.25">
      <c r="A1894" s="2" t="s">
        <v>2225</v>
      </c>
    </row>
    <row r="1895" spans="1:1" ht="17.25">
      <c r="A1895" s="2" t="s">
        <v>2226</v>
      </c>
    </row>
    <row r="1896" spans="1:1" ht="17.25">
      <c r="A1896" s="2" t="s">
        <v>2227</v>
      </c>
    </row>
    <row r="1897" spans="1:1" ht="17.25">
      <c r="A1897" s="2" t="s">
        <v>2228</v>
      </c>
    </row>
    <row r="1898" spans="1:1" ht="17.25">
      <c r="A1898" s="2" t="s">
        <v>2229</v>
      </c>
    </row>
    <row r="1899" spans="1:1" ht="17.25">
      <c r="A1899" s="2" t="s">
        <v>2230</v>
      </c>
    </row>
    <row r="1900" spans="1:1" ht="17.25">
      <c r="A1900" s="2" t="s">
        <v>2231</v>
      </c>
    </row>
    <row r="1901" spans="1:1" ht="17.25">
      <c r="A1901" s="2" t="s">
        <v>2232</v>
      </c>
    </row>
    <row r="1902" spans="1:1" ht="17.25">
      <c r="A1902" s="2" t="s">
        <v>2233</v>
      </c>
    </row>
    <row r="1903" spans="1:1" ht="17.25">
      <c r="A1903" s="2" t="s">
        <v>2234</v>
      </c>
    </row>
    <row r="1904" spans="1:1" ht="17.25">
      <c r="A1904" s="2" t="s">
        <v>2235</v>
      </c>
    </row>
    <row r="1905" spans="1:1" ht="17.25">
      <c r="A1905" s="2" t="s">
        <v>2236</v>
      </c>
    </row>
    <row r="1906" spans="1:1" ht="17.25">
      <c r="A1906" s="2" t="s">
        <v>2237</v>
      </c>
    </row>
    <row r="1907" spans="1:1" ht="17.25">
      <c r="A1907" s="2" t="s">
        <v>2238</v>
      </c>
    </row>
    <row r="1908" spans="1:1" ht="17.25">
      <c r="A1908" s="2" t="s">
        <v>2239</v>
      </c>
    </row>
    <row r="1909" spans="1:1" ht="17.25">
      <c r="A1909" s="2" t="s">
        <v>2240</v>
      </c>
    </row>
    <row r="1910" spans="1:1" ht="17.25">
      <c r="A1910" s="2" t="s">
        <v>2241</v>
      </c>
    </row>
    <row r="1911" spans="1:1" ht="17.25">
      <c r="A1911" s="2" t="s">
        <v>2242</v>
      </c>
    </row>
    <row r="1912" spans="1:1" ht="17.25">
      <c r="A1912" s="2" t="s">
        <v>2243</v>
      </c>
    </row>
    <row r="1913" spans="1:1" ht="17.25">
      <c r="A1913" s="2" t="s">
        <v>2244</v>
      </c>
    </row>
    <row r="1914" spans="1:1" ht="17.25">
      <c r="A1914" s="2" t="s">
        <v>2245</v>
      </c>
    </row>
    <row r="1915" spans="1:1" ht="17.25">
      <c r="A1915" s="2" t="s">
        <v>2246</v>
      </c>
    </row>
    <row r="1916" spans="1:1" ht="17.25">
      <c r="A1916" s="2" t="s">
        <v>2247</v>
      </c>
    </row>
    <row r="1917" spans="1:1" ht="17.25">
      <c r="A1917" s="2" t="s">
        <v>2248</v>
      </c>
    </row>
    <row r="1918" spans="1:1" ht="17.25">
      <c r="A1918" s="2" t="s">
        <v>2249</v>
      </c>
    </row>
    <row r="1919" spans="1:1" ht="17.25">
      <c r="A1919" s="2" t="s">
        <v>2250</v>
      </c>
    </row>
    <row r="1920" spans="1:1" ht="17.25">
      <c r="A1920" s="2" t="s">
        <v>2251</v>
      </c>
    </row>
    <row r="1921" spans="1:1" ht="17.25">
      <c r="A1921" s="2" t="s">
        <v>2252</v>
      </c>
    </row>
    <row r="1922" spans="1:1" ht="17.25">
      <c r="A1922" s="2" t="s">
        <v>2253</v>
      </c>
    </row>
    <row r="1923" spans="1:1" ht="17.25">
      <c r="A1923" s="2" t="s">
        <v>2254</v>
      </c>
    </row>
    <row r="1924" spans="1:1" ht="17.25">
      <c r="A1924" s="2" t="s">
        <v>2255</v>
      </c>
    </row>
    <row r="1925" spans="1:1" ht="17.25">
      <c r="A1925" s="2" t="s">
        <v>2256</v>
      </c>
    </row>
    <row r="1926" spans="1:1" ht="17.25">
      <c r="A1926" s="2" t="s">
        <v>2257</v>
      </c>
    </row>
    <row r="1927" spans="1:1" ht="17.25">
      <c r="A1927" s="2" t="s">
        <v>2258</v>
      </c>
    </row>
    <row r="1928" spans="1:1" ht="17.25">
      <c r="A1928" s="2" t="s">
        <v>2259</v>
      </c>
    </row>
    <row r="1929" spans="1:1" ht="17.25">
      <c r="A1929" s="2" t="s">
        <v>2260</v>
      </c>
    </row>
    <row r="1930" spans="1:1" ht="17.25">
      <c r="A1930" s="2" t="s">
        <v>2261</v>
      </c>
    </row>
    <row r="1931" spans="1:1" ht="17.25">
      <c r="A1931" s="2" t="s">
        <v>2262</v>
      </c>
    </row>
    <row r="1932" spans="1:1" ht="17.25">
      <c r="A1932" s="2" t="s">
        <v>2263</v>
      </c>
    </row>
    <row r="1933" spans="1:1" ht="17.25">
      <c r="A1933" s="2" t="s">
        <v>2264</v>
      </c>
    </row>
    <row r="1934" spans="1:1" ht="17.25">
      <c r="A1934" s="2" t="s">
        <v>2265</v>
      </c>
    </row>
    <row r="1935" spans="1:1" ht="17.25">
      <c r="A1935" s="2" t="s">
        <v>2266</v>
      </c>
    </row>
    <row r="1936" spans="1:1" ht="17.25">
      <c r="A1936" s="2" t="s">
        <v>2267</v>
      </c>
    </row>
    <row r="1937" spans="1:1" ht="17.25">
      <c r="A1937" s="2" t="s">
        <v>2268</v>
      </c>
    </row>
    <row r="1938" spans="1:1" ht="17.25">
      <c r="A1938" s="2" t="s">
        <v>2269</v>
      </c>
    </row>
    <row r="1939" spans="1:1" ht="17.25">
      <c r="A1939" s="2" t="s">
        <v>2270</v>
      </c>
    </row>
    <row r="1940" spans="1:1" ht="17.25">
      <c r="A1940" s="2" t="s">
        <v>2271</v>
      </c>
    </row>
    <row r="1941" spans="1:1" ht="17.25">
      <c r="A1941" s="2" t="s">
        <v>2272</v>
      </c>
    </row>
    <row r="1942" spans="1:1" ht="17.25">
      <c r="A1942" s="2" t="s">
        <v>2273</v>
      </c>
    </row>
    <row r="1943" spans="1:1" ht="17.25">
      <c r="A1943" s="2" t="s">
        <v>2274</v>
      </c>
    </row>
    <row r="1944" spans="1:1" ht="17.25">
      <c r="A1944" s="2" t="s">
        <v>2275</v>
      </c>
    </row>
    <row r="1945" spans="1:1" ht="17.25">
      <c r="A1945" s="2" t="s">
        <v>2276</v>
      </c>
    </row>
    <row r="1946" spans="1:1" ht="17.25">
      <c r="A1946" s="2" t="s">
        <v>2277</v>
      </c>
    </row>
    <row r="1947" spans="1:1" ht="17.25">
      <c r="A1947" s="2" t="s">
        <v>2278</v>
      </c>
    </row>
    <row r="1948" spans="1:1" ht="17.25">
      <c r="A1948" s="2" t="s">
        <v>2279</v>
      </c>
    </row>
    <row r="1949" spans="1:1" ht="17.25">
      <c r="A1949" s="2" t="s">
        <v>2280</v>
      </c>
    </row>
    <row r="1950" spans="1:1" ht="17.25">
      <c r="A1950" s="2" t="s">
        <v>2281</v>
      </c>
    </row>
    <row r="1951" spans="1:1" ht="17.25">
      <c r="A1951" s="2" t="s">
        <v>2282</v>
      </c>
    </row>
    <row r="1952" spans="1:1" ht="17.25">
      <c r="A1952" s="2" t="s">
        <v>2283</v>
      </c>
    </row>
    <row r="1953" spans="1:1" ht="17.25">
      <c r="A1953" s="2" t="s">
        <v>2284</v>
      </c>
    </row>
    <row r="1954" spans="1:1" ht="17.25">
      <c r="A1954" s="2" t="s">
        <v>2285</v>
      </c>
    </row>
    <row r="1955" spans="1:1" ht="17.25">
      <c r="A1955" s="2" t="s">
        <v>2286</v>
      </c>
    </row>
    <row r="1956" spans="1:1" ht="17.25">
      <c r="A1956" s="2" t="s">
        <v>2287</v>
      </c>
    </row>
    <row r="1957" spans="1:1" ht="17.25">
      <c r="A1957" s="2" t="s">
        <v>2288</v>
      </c>
    </row>
    <row r="1958" spans="1:1" ht="17.25">
      <c r="A1958" s="2" t="s">
        <v>2289</v>
      </c>
    </row>
    <row r="1959" spans="1:1" ht="17.25">
      <c r="A1959" s="2" t="s">
        <v>2290</v>
      </c>
    </row>
    <row r="1960" spans="1:1" ht="17.25">
      <c r="A1960" s="2" t="s">
        <v>2291</v>
      </c>
    </row>
    <row r="1961" spans="1:1" ht="17.25">
      <c r="A1961" s="2" t="s">
        <v>2292</v>
      </c>
    </row>
    <row r="1962" spans="1:1" ht="17.25">
      <c r="A1962" s="2" t="s">
        <v>2293</v>
      </c>
    </row>
    <row r="1963" spans="1:1" ht="17.25">
      <c r="A1963" s="2" t="s">
        <v>2294</v>
      </c>
    </row>
    <row r="1964" spans="1:1" ht="17.25">
      <c r="A1964" s="2" t="s">
        <v>2295</v>
      </c>
    </row>
    <row r="1965" spans="1:1" ht="17.25">
      <c r="A1965" s="2" t="s">
        <v>2296</v>
      </c>
    </row>
    <row r="1966" spans="1:1" ht="17.25">
      <c r="A1966" s="2" t="s">
        <v>2297</v>
      </c>
    </row>
    <row r="1967" spans="1:1" ht="17.25">
      <c r="A1967" s="2" t="s">
        <v>2298</v>
      </c>
    </row>
    <row r="1968" spans="1:1" ht="17.25">
      <c r="A1968" s="2" t="s">
        <v>2299</v>
      </c>
    </row>
    <row r="1969" spans="1:1" ht="17.25">
      <c r="A1969" s="2" t="s">
        <v>2300</v>
      </c>
    </row>
    <row r="1970" spans="1:1" ht="17.25">
      <c r="A1970" s="2" t="s">
        <v>2301</v>
      </c>
    </row>
    <row r="1971" spans="1:1" ht="17.25">
      <c r="A1971" s="2" t="s">
        <v>2302</v>
      </c>
    </row>
    <row r="1972" spans="1:1" ht="17.25">
      <c r="A1972" s="2" t="s">
        <v>2303</v>
      </c>
    </row>
    <row r="1973" spans="1:1" ht="17.25">
      <c r="A1973" s="2" t="s">
        <v>2304</v>
      </c>
    </row>
    <row r="1974" spans="1:1" ht="17.25">
      <c r="A1974" s="2" t="s">
        <v>2305</v>
      </c>
    </row>
    <row r="1975" spans="1:1" ht="17.25">
      <c r="A1975" s="2" t="s">
        <v>2306</v>
      </c>
    </row>
    <row r="1976" spans="1:1" ht="17.25">
      <c r="A1976" s="2" t="s">
        <v>2307</v>
      </c>
    </row>
    <row r="1977" spans="1:1" ht="17.25">
      <c r="A1977" s="2" t="s">
        <v>2308</v>
      </c>
    </row>
    <row r="1978" spans="1:1" ht="17.25">
      <c r="A1978" s="2" t="s">
        <v>2309</v>
      </c>
    </row>
    <row r="1979" spans="1:1" ht="17.25">
      <c r="A1979" s="2" t="s">
        <v>2310</v>
      </c>
    </row>
    <row r="1980" spans="1:1" ht="17.25">
      <c r="A1980" s="2" t="s">
        <v>2311</v>
      </c>
    </row>
    <row r="1981" spans="1:1" ht="17.25">
      <c r="A1981" s="2" t="s">
        <v>2312</v>
      </c>
    </row>
    <row r="1982" spans="1:1" ht="17.25">
      <c r="A1982" s="2" t="s">
        <v>2313</v>
      </c>
    </row>
    <row r="1983" spans="1:1" ht="17.25">
      <c r="A1983" s="2" t="s">
        <v>2314</v>
      </c>
    </row>
    <row r="1984" spans="1:1" ht="17.25">
      <c r="A1984" s="2" t="s">
        <v>2315</v>
      </c>
    </row>
    <row r="1985" spans="1:1" ht="17.25">
      <c r="A1985" s="2" t="s">
        <v>2316</v>
      </c>
    </row>
    <row r="1986" spans="1:1" ht="17.25">
      <c r="A1986" s="2" t="s">
        <v>2317</v>
      </c>
    </row>
    <row r="1987" spans="1:1" ht="17.25">
      <c r="A1987" s="2" t="s">
        <v>2318</v>
      </c>
    </row>
    <row r="1988" spans="1:1" ht="17.25">
      <c r="A1988" s="2" t="s">
        <v>2319</v>
      </c>
    </row>
    <row r="1989" spans="1:1" ht="17.25">
      <c r="A1989" s="2" t="s">
        <v>2320</v>
      </c>
    </row>
    <row r="1990" spans="1:1" ht="17.25">
      <c r="A1990" s="2" t="s">
        <v>2321</v>
      </c>
    </row>
    <row r="1991" spans="1:1" ht="17.25">
      <c r="A1991" s="2" t="s">
        <v>2322</v>
      </c>
    </row>
    <row r="1992" spans="1:1" ht="17.25">
      <c r="A1992" s="2" t="s">
        <v>2323</v>
      </c>
    </row>
    <row r="1993" spans="1:1" ht="17.25">
      <c r="A1993" s="2" t="s">
        <v>2324</v>
      </c>
    </row>
    <row r="1994" spans="1:1" ht="17.25">
      <c r="A1994" s="2" t="s">
        <v>2325</v>
      </c>
    </row>
    <row r="1995" spans="1:1" ht="17.25">
      <c r="A1995" s="2" t="s">
        <v>2326</v>
      </c>
    </row>
    <row r="1996" spans="1:1" ht="17.25">
      <c r="A1996" s="2" t="s">
        <v>2327</v>
      </c>
    </row>
    <row r="1997" spans="1:1" ht="17.25">
      <c r="A1997" s="2" t="s">
        <v>2328</v>
      </c>
    </row>
    <row r="1998" spans="1:1" ht="17.25">
      <c r="A1998" s="2" t="s">
        <v>2329</v>
      </c>
    </row>
    <row r="1999" spans="1:1" ht="17.25">
      <c r="A1999" s="2" t="s">
        <v>2330</v>
      </c>
    </row>
    <row r="2000" spans="1:1" ht="17.25">
      <c r="A2000" s="2" t="s">
        <v>2331</v>
      </c>
    </row>
    <row r="2001" spans="1:1" ht="17.25">
      <c r="A2001" s="2" t="s">
        <v>2332</v>
      </c>
    </row>
    <row r="2002" spans="1:1" ht="17.25">
      <c r="A2002" s="2" t="s">
        <v>2333</v>
      </c>
    </row>
    <row r="2003" spans="1:1" ht="17.25">
      <c r="A2003" s="2" t="s">
        <v>2334</v>
      </c>
    </row>
    <row r="2004" spans="1:1" ht="17.25">
      <c r="A2004" s="2" t="s">
        <v>2335</v>
      </c>
    </row>
    <row r="2005" spans="1:1" ht="17.25">
      <c r="A2005" s="2" t="s">
        <v>2336</v>
      </c>
    </row>
    <row r="2006" spans="1:1" ht="17.25">
      <c r="A2006" s="2" t="s">
        <v>2337</v>
      </c>
    </row>
    <row r="2007" spans="1:1" ht="17.25">
      <c r="A2007" s="2" t="s">
        <v>2338</v>
      </c>
    </row>
    <row r="2008" spans="1:1" ht="17.25">
      <c r="A2008" s="2" t="s">
        <v>2339</v>
      </c>
    </row>
    <row r="2009" spans="1:1" ht="17.25">
      <c r="A2009" s="2" t="s">
        <v>2340</v>
      </c>
    </row>
    <row r="2010" spans="1:1" ht="17.25">
      <c r="A2010" s="2" t="s">
        <v>2341</v>
      </c>
    </row>
    <row r="2011" spans="1:1" ht="17.25">
      <c r="A2011" s="2" t="s">
        <v>2342</v>
      </c>
    </row>
    <row r="2012" spans="1:1" ht="17.25">
      <c r="A2012" s="2" t="s">
        <v>2343</v>
      </c>
    </row>
    <row r="2013" spans="1:1" ht="17.25">
      <c r="A2013" s="2" t="s">
        <v>2344</v>
      </c>
    </row>
    <row r="2014" spans="1:1" ht="17.25">
      <c r="A2014" s="2" t="s">
        <v>2345</v>
      </c>
    </row>
    <row r="2015" spans="1:1" ht="17.25">
      <c r="A2015" s="2" t="s">
        <v>2346</v>
      </c>
    </row>
    <row r="2016" spans="1:1" ht="17.25">
      <c r="A2016" s="2" t="s">
        <v>2347</v>
      </c>
    </row>
    <row r="2017" spans="1:1" ht="17.25">
      <c r="A2017" s="2" t="s">
        <v>2348</v>
      </c>
    </row>
    <row r="2018" spans="1:1" ht="17.25">
      <c r="A2018" s="2" t="s">
        <v>2349</v>
      </c>
    </row>
    <row r="2019" spans="1:1" ht="17.25">
      <c r="A2019" s="2" t="s">
        <v>2350</v>
      </c>
    </row>
    <row r="2020" spans="1:1" ht="17.25">
      <c r="A2020" s="2" t="s">
        <v>2351</v>
      </c>
    </row>
    <row r="2021" spans="1:1" ht="17.25">
      <c r="A2021" s="2" t="s">
        <v>2352</v>
      </c>
    </row>
    <row r="2022" spans="1:1" ht="17.25">
      <c r="A2022" s="2" t="s">
        <v>2353</v>
      </c>
    </row>
    <row r="2023" spans="1:1" ht="17.25">
      <c r="A2023" s="2" t="s">
        <v>2354</v>
      </c>
    </row>
    <row r="2024" spans="1:1" ht="17.25">
      <c r="A2024" s="2" t="s">
        <v>2355</v>
      </c>
    </row>
    <row r="2025" spans="1:1" ht="17.25">
      <c r="A2025" s="2" t="s">
        <v>2356</v>
      </c>
    </row>
    <row r="2026" spans="1:1" ht="17.25">
      <c r="A2026" s="2" t="s">
        <v>2357</v>
      </c>
    </row>
    <row r="2027" spans="1:1" ht="17.25">
      <c r="A2027" s="2" t="s">
        <v>2358</v>
      </c>
    </row>
    <row r="2028" spans="1:1" ht="17.25">
      <c r="A2028" s="2" t="s">
        <v>2359</v>
      </c>
    </row>
    <row r="2029" spans="1:1" ht="17.25">
      <c r="A2029" s="2" t="s">
        <v>2360</v>
      </c>
    </row>
    <row r="2030" spans="1:1" ht="17.25">
      <c r="A2030" s="2" t="s">
        <v>2361</v>
      </c>
    </row>
    <row r="2031" spans="1:1" ht="17.25">
      <c r="A2031" s="2" t="s">
        <v>2362</v>
      </c>
    </row>
    <row r="2032" spans="1:1" ht="17.25">
      <c r="A2032" s="2" t="s">
        <v>2363</v>
      </c>
    </row>
    <row r="2033" spans="1:1" ht="17.25">
      <c r="A2033" s="2" t="s">
        <v>2364</v>
      </c>
    </row>
    <row r="2034" spans="1:1" ht="17.25">
      <c r="A2034" s="2" t="s">
        <v>2365</v>
      </c>
    </row>
    <row r="2035" spans="1:1" ht="17.25">
      <c r="A2035" s="2" t="s">
        <v>2366</v>
      </c>
    </row>
    <row r="2036" spans="1:1" ht="17.25">
      <c r="A2036" s="2" t="s">
        <v>2367</v>
      </c>
    </row>
    <row r="2037" spans="1:1" ht="17.25">
      <c r="A2037" s="2" t="s">
        <v>2368</v>
      </c>
    </row>
    <row r="2038" spans="1:1" ht="17.25">
      <c r="A2038" s="2" t="s">
        <v>2369</v>
      </c>
    </row>
    <row r="2039" spans="1:1" ht="17.25">
      <c r="A2039" s="2" t="s">
        <v>2370</v>
      </c>
    </row>
    <row r="2040" spans="1:1" ht="17.25">
      <c r="A2040" s="2" t="s">
        <v>2371</v>
      </c>
    </row>
    <row r="2041" spans="1:1" ht="17.25">
      <c r="A2041" s="2" t="s">
        <v>2372</v>
      </c>
    </row>
    <row r="2042" spans="1:1" ht="17.25">
      <c r="A2042" s="2" t="s">
        <v>2373</v>
      </c>
    </row>
    <row r="2043" spans="1:1" ht="17.25">
      <c r="A2043" s="2" t="s">
        <v>2374</v>
      </c>
    </row>
    <row r="2044" spans="1:1" ht="17.25">
      <c r="A2044" s="2" t="s">
        <v>2375</v>
      </c>
    </row>
    <row r="2045" spans="1:1" ht="17.25">
      <c r="A2045" s="2" t="s">
        <v>2376</v>
      </c>
    </row>
    <row r="2046" spans="1:1" ht="17.25">
      <c r="A2046" s="2" t="s">
        <v>2377</v>
      </c>
    </row>
    <row r="2047" spans="1:1" ht="17.25">
      <c r="A2047" s="2" t="s">
        <v>2378</v>
      </c>
    </row>
    <row r="2048" spans="1:1" ht="17.25">
      <c r="A2048" s="2" t="s">
        <v>2379</v>
      </c>
    </row>
    <row r="2049" spans="1:1" ht="17.25">
      <c r="A2049" s="2" t="s">
        <v>2380</v>
      </c>
    </row>
    <row r="2050" spans="1:1" ht="17.25">
      <c r="A2050" s="2" t="s">
        <v>2381</v>
      </c>
    </row>
    <row r="2051" spans="1:1" ht="17.25">
      <c r="A2051" s="2" t="s">
        <v>2382</v>
      </c>
    </row>
    <row r="2052" spans="1:1" ht="17.25">
      <c r="A2052" s="2" t="s">
        <v>2383</v>
      </c>
    </row>
    <row r="2053" spans="1:1" ht="17.25">
      <c r="A2053" s="2" t="s">
        <v>2384</v>
      </c>
    </row>
    <row r="2054" spans="1:1" ht="17.25">
      <c r="A2054" s="2" t="s">
        <v>2385</v>
      </c>
    </row>
    <row r="2055" spans="1:1" ht="17.25">
      <c r="A2055" s="2" t="s">
        <v>2386</v>
      </c>
    </row>
    <row r="2056" spans="1:1" ht="17.25">
      <c r="A2056" s="2" t="s">
        <v>2387</v>
      </c>
    </row>
    <row r="2057" spans="1:1" ht="17.25">
      <c r="A2057" s="2" t="s">
        <v>2388</v>
      </c>
    </row>
    <row r="2058" spans="1:1" ht="17.25">
      <c r="A2058" s="2" t="s">
        <v>2389</v>
      </c>
    </row>
    <row r="2059" spans="1:1" ht="17.25">
      <c r="A2059" s="2" t="s">
        <v>2390</v>
      </c>
    </row>
    <row r="2060" spans="1:1" ht="17.25">
      <c r="A2060" s="2" t="s">
        <v>2391</v>
      </c>
    </row>
    <row r="2061" spans="1:1" ht="17.25">
      <c r="A2061" s="2" t="s">
        <v>2392</v>
      </c>
    </row>
    <row r="2062" spans="1:1" ht="17.25">
      <c r="A2062" s="2" t="s">
        <v>2393</v>
      </c>
    </row>
    <row r="2063" spans="1:1" ht="17.25">
      <c r="A2063" s="2" t="s">
        <v>2394</v>
      </c>
    </row>
    <row r="2064" spans="1:1" ht="17.25">
      <c r="A2064" s="2" t="s">
        <v>2395</v>
      </c>
    </row>
    <row r="2065" spans="1:1" ht="17.25">
      <c r="A2065" s="2" t="s">
        <v>2396</v>
      </c>
    </row>
    <row r="2066" spans="1:1" ht="17.25">
      <c r="A2066" s="2" t="s">
        <v>2397</v>
      </c>
    </row>
    <row r="2067" spans="1:1" ht="17.25">
      <c r="A2067" s="2" t="s">
        <v>2398</v>
      </c>
    </row>
    <row r="2068" spans="1:1" ht="17.25">
      <c r="A2068" s="2" t="s">
        <v>2399</v>
      </c>
    </row>
    <row r="2069" spans="1:1" ht="17.25">
      <c r="A2069" s="2" t="s">
        <v>2400</v>
      </c>
    </row>
    <row r="2070" spans="1:1" ht="17.25">
      <c r="A2070" s="2" t="s">
        <v>2401</v>
      </c>
    </row>
    <row r="2071" spans="1:1" ht="17.25">
      <c r="A2071" s="2" t="s">
        <v>2402</v>
      </c>
    </row>
    <row r="2072" spans="1:1" ht="17.25">
      <c r="A2072" s="2" t="s">
        <v>2403</v>
      </c>
    </row>
    <row r="2073" spans="1:1" ht="17.25">
      <c r="A2073" s="2" t="s">
        <v>2404</v>
      </c>
    </row>
    <row r="2074" spans="1:1" ht="17.25">
      <c r="A2074" s="2" t="s">
        <v>2405</v>
      </c>
    </row>
    <row r="2075" spans="1:1" ht="17.25">
      <c r="A2075" s="2" t="s">
        <v>2406</v>
      </c>
    </row>
    <row r="2076" spans="1:1" ht="17.25">
      <c r="A2076" s="2" t="s">
        <v>2407</v>
      </c>
    </row>
    <row r="2077" spans="1:1" ht="17.25">
      <c r="A2077" s="2" t="s">
        <v>2408</v>
      </c>
    </row>
    <row r="2078" spans="1:1" ht="17.25">
      <c r="A2078" s="2" t="s">
        <v>2409</v>
      </c>
    </row>
    <row r="2079" spans="1:1" ht="17.25">
      <c r="A2079" s="2" t="s">
        <v>2410</v>
      </c>
    </row>
    <row r="2080" spans="1:1" ht="17.25">
      <c r="A2080" s="2" t="s">
        <v>2411</v>
      </c>
    </row>
    <row r="2081" spans="1:1" ht="17.25">
      <c r="A2081" s="2" t="s">
        <v>2412</v>
      </c>
    </row>
    <row r="2082" spans="1:1" ht="17.25">
      <c r="A2082" s="2" t="s">
        <v>2413</v>
      </c>
    </row>
    <row r="2083" spans="1:1" ht="17.25">
      <c r="A2083" s="2" t="s">
        <v>2414</v>
      </c>
    </row>
    <row r="2084" spans="1:1" ht="17.25">
      <c r="A2084" s="2" t="s">
        <v>2415</v>
      </c>
    </row>
    <row r="2085" spans="1:1" ht="17.25">
      <c r="A2085" s="2" t="s">
        <v>2416</v>
      </c>
    </row>
    <row r="2086" spans="1:1" ht="17.25">
      <c r="A2086" s="2" t="s">
        <v>2417</v>
      </c>
    </row>
    <row r="2087" spans="1:1" ht="17.25">
      <c r="A2087" s="2" t="s">
        <v>2418</v>
      </c>
    </row>
    <row r="2088" spans="1:1" ht="17.25">
      <c r="A2088" s="2" t="s">
        <v>2419</v>
      </c>
    </row>
    <row r="2089" spans="1:1" ht="17.25">
      <c r="A2089" s="2" t="s">
        <v>2420</v>
      </c>
    </row>
    <row r="2090" spans="1:1" ht="17.25">
      <c r="A2090" s="2" t="s">
        <v>2421</v>
      </c>
    </row>
    <row r="2091" spans="1:1" ht="17.25">
      <c r="A2091" s="2" t="s">
        <v>2422</v>
      </c>
    </row>
    <row r="2092" spans="1:1" ht="17.25">
      <c r="A2092" s="2" t="s">
        <v>2423</v>
      </c>
    </row>
    <row r="2093" spans="1:1" ht="17.25">
      <c r="A2093" s="2" t="s">
        <v>2424</v>
      </c>
    </row>
    <row r="2094" spans="1:1" ht="17.25">
      <c r="A2094" s="2" t="s">
        <v>2425</v>
      </c>
    </row>
    <row r="2095" spans="1:1" ht="17.25">
      <c r="A2095" s="2" t="s">
        <v>2426</v>
      </c>
    </row>
    <row r="2096" spans="1:1" ht="17.25">
      <c r="A2096" s="2" t="s">
        <v>2427</v>
      </c>
    </row>
    <row r="2097" spans="1:1" ht="17.25">
      <c r="A2097" s="2" t="s">
        <v>2428</v>
      </c>
    </row>
    <row r="2098" spans="1:1" ht="17.25">
      <c r="A2098" s="2" t="s">
        <v>2429</v>
      </c>
    </row>
    <row r="2099" spans="1:1" ht="17.25">
      <c r="A2099" s="2" t="s">
        <v>2430</v>
      </c>
    </row>
    <row r="2100" spans="1:1" ht="17.25">
      <c r="A2100" s="2" t="s">
        <v>2431</v>
      </c>
    </row>
    <row r="2101" spans="1:1" ht="17.25">
      <c r="A2101" s="2" t="s">
        <v>2432</v>
      </c>
    </row>
    <row r="2102" spans="1:1" ht="17.25">
      <c r="A2102" s="2" t="s">
        <v>2433</v>
      </c>
    </row>
    <row r="2103" spans="1:1" ht="17.25">
      <c r="A2103" s="2" t="s">
        <v>2434</v>
      </c>
    </row>
    <row r="2104" spans="1:1" ht="17.25">
      <c r="A2104" s="2" t="s">
        <v>2435</v>
      </c>
    </row>
    <row r="2105" spans="1:1" ht="17.25">
      <c r="A2105" s="2" t="s">
        <v>2436</v>
      </c>
    </row>
    <row r="2106" spans="1:1" ht="17.25">
      <c r="A2106" s="2" t="s">
        <v>2437</v>
      </c>
    </row>
    <row r="2107" spans="1:1" ht="17.25">
      <c r="A2107" s="2" t="s">
        <v>2438</v>
      </c>
    </row>
    <row r="2108" spans="1:1" ht="17.25">
      <c r="A2108" s="2" t="s">
        <v>2439</v>
      </c>
    </row>
    <row r="2109" spans="1:1" ht="17.25">
      <c r="A2109" s="2" t="s">
        <v>2440</v>
      </c>
    </row>
    <row r="2110" spans="1:1" ht="17.25">
      <c r="A2110" s="2" t="s">
        <v>2441</v>
      </c>
    </row>
    <row r="2111" spans="1:1" ht="17.25">
      <c r="A2111" s="2" t="s">
        <v>2442</v>
      </c>
    </row>
    <row r="2112" spans="1:1" ht="17.25">
      <c r="A2112" s="2" t="s">
        <v>2443</v>
      </c>
    </row>
    <row r="2113" spans="1:1" ht="17.25">
      <c r="A2113" s="2" t="s">
        <v>2444</v>
      </c>
    </row>
    <row r="2114" spans="1:1" ht="17.25">
      <c r="A2114" s="2" t="s">
        <v>2445</v>
      </c>
    </row>
    <row r="2115" spans="1:1" ht="17.25">
      <c r="A2115" s="2" t="s">
        <v>2446</v>
      </c>
    </row>
    <row r="2116" spans="1:1" ht="17.25">
      <c r="A2116" s="2" t="s">
        <v>2447</v>
      </c>
    </row>
    <row r="2117" spans="1:1" ht="17.25">
      <c r="A2117" s="2" t="s">
        <v>2448</v>
      </c>
    </row>
    <row r="2118" spans="1:1" ht="17.25">
      <c r="A2118" s="2" t="s">
        <v>2449</v>
      </c>
    </row>
    <row r="2119" spans="1:1" ht="17.25">
      <c r="A2119" s="2" t="s">
        <v>2450</v>
      </c>
    </row>
    <row r="2120" spans="1:1" ht="17.25">
      <c r="A2120" s="2" t="s">
        <v>2451</v>
      </c>
    </row>
    <row r="2121" spans="1:1" ht="17.25">
      <c r="A2121" s="2" t="s">
        <v>2452</v>
      </c>
    </row>
    <row r="2122" spans="1:1" ht="17.25">
      <c r="A2122" s="2" t="s">
        <v>2453</v>
      </c>
    </row>
    <row r="2123" spans="1:1" ht="17.25">
      <c r="A2123" s="2" t="s">
        <v>2454</v>
      </c>
    </row>
    <row r="2124" spans="1:1" ht="17.25">
      <c r="A2124" s="2" t="s">
        <v>2455</v>
      </c>
    </row>
    <row r="2125" spans="1:1" ht="17.25">
      <c r="A2125" s="2" t="s">
        <v>2456</v>
      </c>
    </row>
    <row r="2126" spans="1:1" ht="17.25">
      <c r="A2126" s="2" t="s">
        <v>2457</v>
      </c>
    </row>
    <row r="2127" spans="1:1" ht="17.25">
      <c r="A2127" s="2" t="s">
        <v>2458</v>
      </c>
    </row>
    <row r="2128" spans="1:1" ht="17.25">
      <c r="A2128" s="2" t="s">
        <v>2459</v>
      </c>
    </row>
    <row r="2129" spans="1:1" ht="17.25">
      <c r="A2129" s="2" t="s">
        <v>2460</v>
      </c>
    </row>
    <row r="2130" spans="1:1" ht="17.25">
      <c r="A2130" s="2" t="s">
        <v>2461</v>
      </c>
    </row>
    <row r="2131" spans="1:1" ht="17.25">
      <c r="A2131" s="2" t="s">
        <v>2462</v>
      </c>
    </row>
    <row r="2132" spans="1:1" ht="17.25">
      <c r="A2132" s="2" t="s">
        <v>2463</v>
      </c>
    </row>
    <row r="2133" spans="1:1" ht="17.25">
      <c r="A2133" s="2" t="s">
        <v>2464</v>
      </c>
    </row>
    <row r="2134" spans="1:1" ht="17.25">
      <c r="A2134" s="2" t="s">
        <v>2465</v>
      </c>
    </row>
    <row r="2135" spans="1:1" ht="17.25">
      <c r="A2135" s="2" t="s">
        <v>2466</v>
      </c>
    </row>
    <row r="2136" spans="1:1" ht="17.25">
      <c r="A2136" s="2" t="s">
        <v>2467</v>
      </c>
    </row>
    <row r="2137" spans="1:1" ht="17.25">
      <c r="A2137" s="2" t="s">
        <v>2468</v>
      </c>
    </row>
    <row r="2138" spans="1:1" ht="17.25">
      <c r="A2138" s="2" t="s">
        <v>2469</v>
      </c>
    </row>
    <row r="2139" spans="1:1" ht="17.25">
      <c r="A2139" s="2" t="s">
        <v>2470</v>
      </c>
    </row>
    <row r="2140" spans="1:1" ht="17.25">
      <c r="A2140" s="2" t="s">
        <v>2471</v>
      </c>
    </row>
    <row r="2141" spans="1:1" ht="17.25">
      <c r="A2141" s="2" t="s">
        <v>2472</v>
      </c>
    </row>
    <row r="2142" spans="1:1" ht="17.25">
      <c r="A2142" s="2" t="s">
        <v>2473</v>
      </c>
    </row>
    <row r="2143" spans="1:1" ht="17.25">
      <c r="A2143" s="2" t="s">
        <v>2474</v>
      </c>
    </row>
    <row r="2144" spans="1:1" ht="17.25">
      <c r="A2144" s="2" t="s">
        <v>2475</v>
      </c>
    </row>
    <row r="2145" spans="1:1" ht="17.25">
      <c r="A2145" s="2" t="s">
        <v>2476</v>
      </c>
    </row>
    <row r="2146" spans="1:1" ht="17.25">
      <c r="A2146" s="2" t="s">
        <v>2477</v>
      </c>
    </row>
    <row r="2147" spans="1:1" ht="17.25">
      <c r="A2147" s="2" t="s">
        <v>2478</v>
      </c>
    </row>
    <row r="2148" spans="1:1" ht="17.25">
      <c r="A2148" s="2" t="s">
        <v>2479</v>
      </c>
    </row>
    <row r="2149" spans="1:1" ht="17.25">
      <c r="A2149" s="2" t="s">
        <v>2480</v>
      </c>
    </row>
    <row r="2150" spans="1:1" ht="17.25">
      <c r="A2150" s="2" t="s">
        <v>2481</v>
      </c>
    </row>
    <row r="2151" spans="1:1" ht="17.25">
      <c r="A2151" s="2" t="s">
        <v>2482</v>
      </c>
    </row>
    <row r="2152" spans="1:1" ht="17.25">
      <c r="A2152" s="2" t="s">
        <v>2483</v>
      </c>
    </row>
    <row r="2153" spans="1:1" ht="17.25">
      <c r="A2153" s="2" t="s">
        <v>2484</v>
      </c>
    </row>
    <row r="2154" spans="1:1" ht="17.25">
      <c r="A2154" s="2" t="s">
        <v>2485</v>
      </c>
    </row>
    <row r="2155" spans="1:1" ht="17.25">
      <c r="A2155" s="2" t="s">
        <v>2486</v>
      </c>
    </row>
    <row r="2156" spans="1:1" ht="17.25">
      <c r="A2156" s="2" t="s">
        <v>2487</v>
      </c>
    </row>
    <row r="2157" spans="1:1" ht="17.25">
      <c r="A2157" s="2" t="s">
        <v>2488</v>
      </c>
    </row>
    <row r="2158" spans="1:1" ht="17.25">
      <c r="A2158" s="2" t="s">
        <v>2489</v>
      </c>
    </row>
    <row r="2159" spans="1:1" ht="17.25">
      <c r="A2159" s="2" t="s">
        <v>2490</v>
      </c>
    </row>
    <row r="2160" spans="1:1" ht="17.25">
      <c r="A2160" s="2" t="s">
        <v>2491</v>
      </c>
    </row>
    <row r="2161" spans="1:1" ht="17.25">
      <c r="A2161" s="2" t="s">
        <v>2492</v>
      </c>
    </row>
    <row r="2162" spans="1:1" ht="17.25">
      <c r="A2162" s="2" t="s">
        <v>2493</v>
      </c>
    </row>
    <row r="2163" spans="1:1" ht="17.25">
      <c r="A2163" s="2" t="s">
        <v>2494</v>
      </c>
    </row>
    <row r="2164" spans="1:1" ht="17.25">
      <c r="A2164" s="2" t="s">
        <v>2495</v>
      </c>
    </row>
    <row r="2165" spans="1:1" ht="17.25">
      <c r="A2165" s="2" t="s">
        <v>2496</v>
      </c>
    </row>
    <row r="2166" spans="1:1" ht="17.25">
      <c r="A2166" s="2" t="s">
        <v>2497</v>
      </c>
    </row>
    <row r="2167" spans="1:1" ht="17.25">
      <c r="A2167" s="2" t="s">
        <v>2498</v>
      </c>
    </row>
    <row r="2168" spans="1:1" ht="17.25">
      <c r="A2168" s="2" t="s">
        <v>2499</v>
      </c>
    </row>
    <row r="2169" spans="1:1" ht="17.25">
      <c r="A2169" s="2" t="s">
        <v>2500</v>
      </c>
    </row>
    <row r="2170" spans="1:1" ht="17.25">
      <c r="A2170" s="2" t="s">
        <v>2501</v>
      </c>
    </row>
    <row r="2171" spans="1:1" ht="17.25">
      <c r="A2171" s="2" t="s">
        <v>2502</v>
      </c>
    </row>
    <row r="2172" spans="1:1" ht="17.25">
      <c r="A2172" s="2" t="s">
        <v>2503</v>
      </c>
    </row>
    <row r="2173" spans="1:1" ht="17.25">
      <c r="A2173" s="2" t="s">
        <v>2504</v>
      </c>
    </row>
    <row r="2174" spans="1:1" ht="17.25">
      <c r="A2174" s="2" t="s">
        <v>2505</v>
      </c>
    </row>
    <row r="2175" spans="1:1" ht="17.25">
      <c r="A2175" s="2" t="s">
        <v>2506</v>
      </c>
    </row>
    <row r="2176" spans="1:1" ht="17.25">
      <c r="A2176" s="2" t="s">
        <v>2507</v>
      </c>
    </row>
    <row r="2177" spans="1:1" ht="17.25">
      <c r="A2177" s="2" t="s">
        <v>2508</v>
      </c>
    </row>
    <row r="2178" spans="1:1" ht="17.25">
      <c r="A2178" s="2" t="s">
        <v>2509</v>
      </c>
    </row>
    <row r="2179" spans="1:1" ht="17.25">
      <c r="A2179" s="2" t="s">
        <v>2510</v>
      </c>
    </row>
    <row r="2180" spans="1:1" ht="17.25">
      <c r="A2180" s="2" t="s">
        <v>2511</v>
      </c>
    </row>
    <row r="2181" spans="1:1" ht="17.25">
      <c r="A2181" s="2" t="s">
        <v>2512</v>
      </c>
    </row>
    <row r="2182" spans="1:1" ht="17.25">
      <c r="A2182" s="2" t="s">
        <v>2513</v>
      </c>
    </row>
    <row r="2183" spans="1:1" ht="17.25">
      <c r="A2183" s="2" t="s">
        <v>2514</v>
      </c>
    </row>
    <row r="2184" spans="1:1" ht="17.25">
      <c r="A2184" s="2" t="s">
        <v>2515</v>
      </c>
    </row>
    <row r="2185" spans="1:1" ht="17.25">
      <c r="A2185" s="2" t="s">
        <v>2516</v>
      </c>
    </row>
    <row r="2186" spans="1:1" ht="17.25">
      <c r="A2186" s="2" t="s">
        <v>2517</v>
      </c>
    </row>
    <row r="2187" spans="1:1" ht="17.25">
      <c r="A2187" s="2" t="s">
        <v>2518</v>
      </c>
    </row>
    <row r="2188" spans="1:1" ht="17.25">
      <c r="A2188" s="2" t="s">
        <v>2519</v>
      </c>
    </row>
    <row r="2189" spans="1:1" ht="17.25">
      <c r="A2189" s="2" t="s">
        <v>2520</v>
      </c>
    </row>
    <row r="2190" spans="1:1" ht="17.25">
      <c r="A2190" s="2" t="s">
        <v>2521</v>
      </c>
    </row>
    <row r="2191" spans="1:1" ht="17.25">
      <c r="A2191" s="2" t="s">
        <v>2522</v>
      </c>
    </row>
    <row r="2192" spans="1:1" ht="17.25">
      <c r="A2192" s="2" t="s">
        <v>2523</v>
      </c>
    </row>
    <row r="2193" spans="1:1" ht="17.25">
      <c r="A2193" s="2" t="s">
        <v>2524</v>
      </c>
    </row>
    <row r="2194" spans="1:1" ht="17.25">
      <c r="A2194" s="2" t="s">
        <v>2525</v>
      </c>
    </row>
    <row r="2195" spans="1:1" ht="17.25">
      <c r="A2195" s="2" t="s">
        <v>2526</v>
      </c>
    </row>
    <row r="2196" spans="1:1" ht="17.25">
      <c r="A2196" s="2" t="s">
        <v>2527</v>
      </c>
    </row>
    <row r="2197" spans="1:1" ht="17.25">
      <c r="A2197" s="2" t="s">
        <v>2528</v>
      </c>
    </row>
    <row r="2198" spans="1:1" ht="17.25">
      <c r="A2198" s="2" t="s">
        <v>2529</v>
      </c>
    </row>
    <row r="2199" spans="1:1" ht="17.25">
      <c r="A2199" s="2" t="s">
        <v>2530</v>
      </c>
    </row>
    <row r="2200" spans="1:1" ht="17.25">
      <c r="A2200" s="2" t="s">
        <v>2531</v>
      </c>
    </row>
    <row r="2201" spans="1:1" ht="17.25">
      <c r="A2201" s="2" t="s">
        <v>2532</v>
      </c>
    </row>
    <row r="2202" spans="1:1" ht="17.25">
      <c r="A2202" s="2" t="s">
        <v>2533</v>
      </c>
    </row>
    <row r="2203" spans="1:1" ht="17.25">
      <c r="A2203" s="2" t="s">
        <v>2534</v>
      </c>
    </row>
    <row r="2204" spans="1:1" ht="17.25">
      <c r="A2204" s="2" t="s">
        <v>2535</v>
      </c>
    </row>
    <row r="2205" spans="1:1" ht="17.25">
      <c r="A2205" s="2" t="s">
        <v>2536</v>
      </c>
    </row>
    <row r="2206" spans="1:1" ht="17.25">
      <c r="A2206" s="2" t="s">
        <v>2537</v>
      </c>
    </row>
    <row r="2207" spans="1:1" ht="17.25">
      <c r="A2207" s="2" t="s">
        <v>2538</v>
      </c>
    </row>
    <row r="2208" spans="1:1" ht="17.25">
      <c r="A2208" s="2" t="s">
        <v>2539</v>
      </c>
    </row>
    <row r="2209" spans="1:1" ht="17.25">
      <c r="A2209" s="2" t="s">
        <v>2540</v>
      </c>
    </row>
    <row r="2210" spans="1:1" ht="17.25">
      <c r="A2210" s="2" t="s">
        <v>2541</v>
      </c>
    </row>
    <row r="2211" spans="1:1" ht="17.25">
      <c r="A2211" s="2" t="s">
        <v>2542</v>
      </c>
    </row>
    <row r="2212" spans="1:1" ht="17.25">
      <c r="A2212" s="2" t="s">
        <v>2543</v>
      </c>
    </row>
    <row r="2213" spans="1:1" ht="17.25">
      <c r="A2213" s="2" t="s">
        <v>2544</v>
      </c>
    </row>
    <row r="2214" spans="1:1" ht="17.25">
      <c r="A2214" s="2" t="s">
        <v>2545</v>
      </c>
    </row>
    <row r="2215" spans="1:1" ht="17.25">
      <c r="A2215" s="2" t="s">
        <v>2546</v>
      </c>
    </row>
    <row r="2216" spans="1:1" ht="17.25">
      <c r="A2216" s="2" t="s">
        <v>2547</v>
      </c>
    </row>
    <row r="2217" spans="1:1" ht="17.25">
      <c r="A2217" s="2" t="s">
        <v>2548</v>
      </c>
    </row>
    <row r="2218" spans="1:1" ht="17.25">
      <c r="A2218" s="2" t="s">
        <v>2549</v>
      </c>
    </row>
    <row r="2219" spans="1:1" ht="17.25">
      <c r="A2219" s="2" t="s">
        <v>2550</v>
      </c>
    </row>
    <row r="2220" spans="1:1" ht="17.25">
      <c r="A2220" s="2" t="s">
        <v>2551</v>
      </c>
    </row>
    <row r="2221" spans="1:1" ht="17.25">
      <c r="A2221" s="2" t="s">
        <v>2552</v>
      </c>
    </row>
    <row r="2222" spans="1:1" ht="17.25">
      <c r="A2222" s="2" t="s">
        <v>2553</v>
      </c>
    </row>
    <row r="2223" spans="1:1" ht="17.25">
      <c r="A2223" s="2" t="s">
        <v>2554</v>
      </c>
    </row>
    <row r="2224" spans="1:1" ht="17.25">
      <c r="A2224" s="2" t="s">
        <v>2555</v>
      </c>
    </row>
    <row r="2225" spans="1:1" ht="17.25">
      <c r="A2225" s="2" t="s">
        <v>2556</v>
      </c>
    </row>
    <row r="2226" spans="1:1" ht="17.25">
      <c r="A2226" s="2" t="s">
        <v>2557</v>
      </c>
    </row>
    <row r="2227" spans="1:1" ht="17.25">
      <c r="A2227" s="2" t="s">
        <v>2558</v>
      </c>
    </row>
    <row r="2228" spans="1:1" ht="17.25">
      <c r="A2228" s="2" t="s">
        <v>2559</v>
      </c>
    </row>
    <row r="2229" spans="1:1" ht="17.25">
      <c r="A2229" s="2" t="s">
        <v>2560</v>
      </c>
    </row>
    <row r="2230" spans="1:1" ht="17.25">
      <c r="A2230" s="2" t="s">
        <v>2561</v>
      </c>
    </row>
    <row r="2231" spans="1:1" ht="17.25">
      <c r="A2231" s="2" t="s">
        <v>2562</v>
      </c>
    </row>
    <row r="2232" spans="1:1" ht="17.25">
      <c r="A2232" s="2" t="s">
        <v>2563</v>
      </c>
    </row>
    <row r="2233" spans="1:1" ht="17.25">
      <c r="A2233" s="2" t="s">
        <v>2564</v>
      </c>
    </row>
    <row r="2234" spans="1:1" ht="17.25">
      <c r="A2234" s="2" t="s">
        <v>2565</v>
      </c>
    </row>
    <row r="2235" spans="1:1" ht="17.25">
      <c r="A2235" s="2" t="s">
        <v>2566</v>
      </c>
    </row>
    <row r="2236" spans="1:1" ht="17.25">
      <c r="A2236" s="2" t="s">
        <v>2567</v>
      </c>
    </row>
    <row r="2237" spans="1:1" ht="17.25">
      <c r="A2237" s="2" t="s">
        <v>2568</v>
      </c>
    </row>
    <row r="2238" spans="1:1" ht="17.25">
      <c r="A2238" s="2" t="s">
        <v>2569</v>
      </c>
    </row>
    <row r="2239" spans="1:1" ht="17.25">
      <c r="A2239" s="2" t="s">
        <v>2570</v>
      </c>
    </row>
    <row r="2240" spans="1:1" ht="17.25">
      <c r="A2240" s="2" t="s">
        <v>2571</v>
      </c>
    </row>
    <row r="2241" spans="1:1" ht="17.25">
      <c r="A2241" s="2" t="s">
        <v>2572</v>
      </c>
    </row>
    <row r="2242" spans="1:1" ht="17.25">
      <c r="A2242" s="2" t="s">
        <v>2573</v>
      </c>
    </row>
    <row r="2243" spans="1:1" ht="17.25">
      <c r="A2243" s="2" t="s">
        <v>2574</v>
      </c>
    </row>
    <row r="2244" spans="1:1" ht="17.25">
      <c r="A2244" s="2" t="s">
        <v>2575</v>
      </c>
    </row>
    <row r="2245" spans="1:1" ht="17.25">
      <c r="A2245" s="2" t="s">
        <v>2576</v>
      </c>
    </row>
    <row r="2246" spans="1:1" ht="17.25">
      <c r="A2246" s="2" t="s">
        <v>2577</v>
      </c>
    </row>
    <row r="2247" spans="1:1" ht="17.25">
      <c r="A2247" s="2" t="s">
        <v>2578</v>
      </c>
    </row>
    <row r="2248" spans="1:1" ht="17.25">
      <c r="A2248" s="2" t="s">
        <v>2579</v>
      </c>
    </row>
    <row r="2249" spans="1:1" ht="17.25">
      <c r="A2249" s="2" t="s">
        <v>2580</v>
      </c>
    </row>
    <row r="2250" spans="1:1" ht="17.25">
      <c r="A2250" s="2" t="s">
        <v>2581</v>
      </c>
    </row>
    <row r="2251" spans="1:1" ht="17.25">
      <c r="A2251" s="2" t="s">
        <v>2582</v>
      </c>
    </row>
    <row r="2252" spans="1:1" ht="17.25">
      <c r="A2252" s="2" t="s">
        <v>2583</v>
      </c>
    </row>
    <row r="2253" spans="1:1" ht="17.25">
      <c r="A2253" s="2" t="s">
        <v>2584</v>
      </c>
    </row>
    <row r="2254" spans="1:1" ht="17.25">
      <c r="A2254" s="2" t="s">
        <v>2585</v>
      </c>
    </row>
    <row r="2255" spans="1:1" ht="17.25">
      <c r="A2255" s="2" t="s">
        <v>2586</v>
      </c>
    </row>
    <row r="2256" spans="1:1" ht="17.25">
      <c r="A2256" s="2" t="s">
        <v>2587</v>
      </c>
    </row>
    <row r="2257" spans="1:1" ht="17.25">
      <c r="A2257" s="2" t="s">
        <v>2588</v>
      </c>
    </row>
    <row r="2258" spans="1:1" ht="17.25">
      <c r="A2258" s="2" t="s">
        <v>2589</v>
      </c>
    </row>
    <row r="2259" spans="1:1" ht="17.25">
      <c r="A2259" s="2" t="s">
        <v>2590</v>
      </c>
    </row>
    <row r="2260" spans="1:1" ht="17.25">
      <c r="A2260" s="2" t="s">
        <v>2591</v>
      </c>
    </row>
    <row r="2261" spans="1:1" ht="17.25">
      <c r="A2261" s="2" t="s">
        <v>2592</v>
      </c>
    </row>
    <row r="2262" spans="1:1" ht="17.25">
      <c r="A2262" s="2" t="s">
        <v>2593</v>
      </c>
    </row>
    <row r="2263" spans="1:1" ht="17.25">
      <c r="A2263" s="2" t="s">
        <v>2594</v>
      </c>
    </row>
    <row r="2264" spans="1:1" ht="17.25">
      <c r="A2264" s="2" t="s">
        <v>2595</v>
      </c>
    </row>
    <row r="2265" spans="1:1" ht="17.25">
      <c r="A2265" s="2" t="s">
        <v>2596</v>
      </c>
    </row>
    <row r="2266" spans="1:1" ht="17.25">
      <c r="A2266" s="2" t="s">
        <v>2597</v>
      </c>
    </row>
    <row r="2267" spans="1:1" ht="17.25">
      <c r="A2267" s="2" t="s">
        <v>2598</v>
      </c>
    </row>
    <row r="2268" spans="1:1" ht="17.25">
      <c r="A2268" s="2" t="s">
        <v>2599</v>
      </c>
    </row>
    <row r="2269" spans="1:1" ht="17.25">
      <c r="A2269" s="2" t="s">
        <v>2600</v>
      </c>
    </row>
    <row r="2270" spans="1:1" ht="17.25">
      <c r="A2270" s="2" t="s">
        <v>2601</v>
      </c>
    </row>
    <row r="2271" spans="1:1" ht="17.25">
      <c r="A2271" s="2" t="s">
        <v>2602</v>
      </c>
    </row>
    <row r="2272" spans="1:1" ht="17.25">
      <c r="A2272" s="2" t="s">
        <v>2603</v>
      </c>
    </row>
    <row r="2273" spans="1:1" ht="17.25">
      <c r="A2273" s="2" t="s">
        <v>2604</v>
      </c>
    </row>
    <row r="2274" spans="1:1" ht="17.25">
      <c r="A2274" s="2" t="s">
        <v>2605</v>
      </c>
    </row>
    <row r="2275" spans="1:1" ht="17.25">
      <c r="A2275" s="2" t="s">
        <v>2606</v>
      </c>
    </row>
    <row r="2276" spans="1:1" ht="17.25">
      <c r="A2276" s="2" t="s">
        <v>2607</v>
      </c>
    </row>
    <row r="2277" spans="1:1" ht="17.25">
      <c r="A2277" s="2" t="s">
        <v>2608</v>
      </c>
    </row>
    <row r="2278" spans="1:1" ht="17.25">
      <c r="A2278" s="2" t="s">
        <v>2609</v>
      </c>
    </row>
    <row r="2279" spans="1:1" ht="17.25">
      <c r="A2279" s="2" t="s">
        <v>2610</v>
      </c>
    </row>
    <row r="2280" spans="1:1" ht="17.25">
      <c r="A2280" s="2" t="s">
        <v>2611</v>
      </c>
    </row>
    <row r="2281" spans="1:1" ht="17.25">
      <c r="A2281" s="2" t="s">
        <v>2612</v>
      </c>
    </row>
    <row r="2282" spans="1:1" ht="17.25">
      <c r="A2282" s="2" t="s">
        <v>2613</v>
      </c>
    </row>
    <row r="2283" spans="1:1" ht="17.25">
      <c r="A2283" s="2" t="s">
        <v>2614</v>
      </c>
    </row>
    <row r="2284" spans="1:1" ht="17.25">
      <c r="A2284" s="2" t="s">
        <v>2615</v>
      </c>
    </row>
    <row r="2285" spans="1:1" ht="17.25">
      <c r="A2285" s="2" t="s">
        <v>2616</v>
      </c>
    </row>
    <row r="2286" spans="1:1" ht="17.25">
      <c r="A2286" s="2" t="s">
        <v>2617</v>
      </c>
    </row>
    <row r="2287" spans="1:1" ht="17.25">
      <c r="A2287" s="2" t="s">
        <v>2618</v>
      </c>
    </row>
    <row r="2288" spans="1:1" ht="17.25">
      <c r="A2288" s="2" t="s">
        <v>2619</v>
      </c>
    </row>
    <row r="2289" spans="1:1" ht="17.25">
      <c r="A2289" s="2" t="s">
        <v>2620</v>
      </c>
    </row>
    <row r="2290" spans="1:1" ht="17.25">
      <c r="A2290" s="2" t="s">
        <v>2621</v>
      </c>
    </row>
    <row r="2291" spans="1:1" ht="17.25">
      <c r="A2291" s="2" t="s">
        <v>2622</v>
      </c>
    </row>
    <row r="2292" spans="1:1" ht="17.25">
      <c r="A2292" s="2" t="s">
        <v>2623</v>
      </c>
    </row>
    <row r="2293" spans="1:1" ht="17.25">
      <c r="A2293" s="2" t="s">
        <v>2624</v>
      </c>
    </row>
    <row r="2294" spans="1:1" ht="17.25">
      <c r="A2294" s="2" t="s">
        <v>2625</v>
      </c>
    </row>
    <row r="2295" spans="1:1" ht="17.25">
      <c r="A2295" s="2" t="s">
        <v>2626</v>
      </c>
    </row>
    <row r="2296" spans="1:1" ht="17.25">
      <c r="A2296" s="2" t="s">
        <v>2627</v>
      </c>
    </row>
    <row r="2297" spans="1:1" ht="17.25">
      <c r="A2297" s="2" t="s">
        <v>2628</v>
      </c>
    </row>
    <row r="2298" spans="1:1" ht="17.25">
      <c r="A2298" s="2" t="s">
        <v>2629</v>
      </c>
    </row>
    <row r="2299" spans="1:1" ht="17.25">
      <c r="A2299" s="2" t="s">
        <v>2630</v>
      </c>
    </row>
    <row r="2300" spans="1:1" ht="17.25">
      <c r="A2300" s="2" t="s">
        <v>2631</v>
      </c>
    </row>
    <row r="2301" spans="1:1" ht="17.25">
      <c r="A2301" s="2" t="s">
        <v>2632</v>
      </c>
    </row>
    <row r="2302" spans="1:1" ht="17.25">
      <c r="A2302" s="2" t="s">
        <v>2633</v>
      </c>
    </row>
    <row r="2303" spans="1:1" ht="17.25">
      <c r="A2303" s="2" t="s">
        <v>2634</v>
      </c>
    </row>
    <row r="2304" spans="1:1" ht="17.25">
      <c r="A2304" s="2" t="s">
        <v>2635</v>
      </c>
    </row>
    <row r="2305" spans="1:1" ht="17.25">
      <c r="A2305" s="2" t="s">
        <v>2636</v>
      </c>
    </row>
    <row r="2306" spans="1:1" ht="17.25">
      <c r="A2306" s="2" t="s">
        <v>2637</v>
      </c>
    </row>
    <row r="2307" spans="1:1" ht="17.25">
      <c r="A2307" s="2" t="s">
        <v>2638</v>
      </c>
    </row>
    <row r="2308" spans="1:1" ht="17.25">
      <c r="A2308" s="2" t="s">
        <v>2639</v>
      </c>
    </row>
    <row r="2309" spans="1:1" ht="17.25">
      <c r="A2309" s="2" t="s">
        <v>2640</v>
      </c>
    </row>
    <row r="2310" spans="1:1" ht="17.25">
      <c r="A2310" s="2" t="s">
        <v>2641</v>
      </c>
    </row>
    <row r="2311" spans="1:1" ht="17.25">
      <c r="A2311" s="2" t="s">
        <v>2642</v>
      </c>
    </row>
    <row r="2312" spans="1:1" ht="17.25">
      <c r="A2312" s="2" t="s">
        <v>2643</v>
      </c>
    </row>
    <row r="2313" spans="1:1" ht="17.25">
      <c r="A2313" s="2" t="s">
        <v>2644</v>
      </c>
    </row>
    <row r="2314" spans="1:1" ht="17.25">
      <c r="A2314" s="2" t="s">
        <v>2645</v>
      </c>
    </row>
    <row r="2315" spans="1:1" ht="17.25">
      <c r="A2315" s="2" t="s">
        <v>2646</v>
      </c>
    </row>
    <row r="2316" spans="1:1" ht="17.25">
      <c r="A2316" s="2" t="s">
        <v>2647</v>
      </c>
    </row>
    <row r="2317" spans="1:1" ht="17.25">
      <c r="A2317" s="2" t="s">
        <v>2648</v>
      </c>
    </row>
    <row r="2318" spans="1:1" ht="17.25">
      <c r="A2318" s="2" t="s">
        <v>2649</v>
      </c>
    </row>
    <row r="2319" spans="1:1" ht="17.25">
      <c r="A2319" s="2" t="s">
        <v>2650</v>
      </c>
    </row>
    <row r="2320" spans="1:1" ht="17.25">
      <c r="A2320" s="2" t="s">
        <v>2651</v>
      </c>
    </row>
    <row r="2321" spans="1:1" ht="17.25">
      <c r="A2321" s="2" t="s">
        <v>2652</v>
      </c>
    </row>
    <row r="2322" spans="1:1" ht="17.25">
      <c r="A2322" s="2" t="s">
        <v>2653</v>
      </c>
    </row>
    <row r="2323" spans="1:1" ht="17.25">
      <c r="A2323" s="2" t="s">
        <v>2654</v>
      </c>
    </row>
    <row r="2324" spans="1:1" ht="17.25">
      <c r="A2324" s="2" t="s">
        <v>2655</v>
      </c>
    </row>
    <row r="2325" spans="1:1" ht="17.25">
      <c r="A2325" s="2" t="s">
        <v>2656</v>
      </c>
    </row>
    <row r="2326" spans="1:1" ht="17.25">
      <c r="A2326" s="2" t="s">
        <v>2657</v>
      </c>
    </row>
    <row r="2327" spans="1:1" ht="17.25">
      <c r="A2327" s="2" t="s">
        <v>2658</v>
      </c>
    </row>
    <row r="2328" spans="1:1" ht="17.25">
      <c r="A2328" s="2" t="s">
        <v>2659</v>
      </c>
    </row>
    <row r="2329" spans="1:1" ht="17.25">
      <c r="A2329" s="2" t="s">
        <v>2660</v>
      </c>
    </row>
    <row r="2330" spans="1:1" ht="17.25">
      <c r="A2330" s="2" t="s">
        <v>2661</v>
      </c>
    </row>
    <row r="2331" spans="1:1" ht="17.25">
      <c r="A2331" s="2" t="s">
        <v>2662</v>
      </c>
    </row>
    <row r="2332" spans="1:1" ht="17.25">
      <c r="A2332" s="2" t="s">
        <v>2663</v>
      </c>
    </row>
    <row r="2333" spans="1:1" ht="17.25">
      <c r="A2333" s="2" t="s">
        <v>2664</v>
      </c>
    </row>
    <row r="2334" spans="1:1" ht="17.25">
      <c r="A2334" s="2" t="s">
        <v>2665</v>
      </c>
    </row>
    <row r="2335" spans="1:1" ht="17.25">
      <c r="A2335" s="2" t="s">
        <v>2666</v>
      </c>
    </row>
    <row r="2336" spans="1:1" ht="17.25">
      <c r="A2336" s="2" t="s">
        <v>2667</v>
      </c>
    </row>
    <row r="2337" spans="1:1" ht="17.25">
      <c r="A2337" s="2" t="s">
        <v>2668</v>
      </c>
    </row>
    <row r="2338" spans="1:1" ht="17.25">
      <c r="A2338" s="2" t="s">
        <v>2669</v>
      </c>
    </row>
    <row r="2339" spans="1:1" ht="17.25">
      <c r="A2339" s="2" t="s">
        <v>2670</v>
      </c>
    </row>
    <row r="2340" spans="1:1" ht="17.25">
      <c r="A2340" s="2" t="s">
        <v>2671</v>
      </c>
    </row>
    <row r="2341" spans="1:1" ht="17.25">
      <c r="A2341" s="2" t="s">
        <v>2672</v>
      </c>
    </row>
    <row r="2342" spans="1:1" ht="17.25">
      <c r="A2342" s="2" t="s">
        <v>2673</v>
      </c>
    </row>
    <row r="2343" spans="1:1" ht="17.25">
      <c r="A2343" s="2" t="s">
        <v>2674</v>
      </c>
    </row>
    <row r="2344" spans="1:1" ht="17.25">
      <c r="A2344" s="2" t="s">
        <v>2675</v>
      </c>
    </row>
    <row r="2345" spans="1:1" ht="17.25">
      <c r="A2345" s="2" t="s">
        <v>2676</v>
      </c>
    </row>
    <row r="2346" spans="1:1" ht="17.25">
      <c r="A2346" s="2" t="s">
        <v>2677</v>
      </c>
    </row>
    <row r="2347" spans="1:1" ht="17.25">
      <c r="A2347" s="2" t="s">
        <v>2678</v>
      </c>
    </row>
    <row r="2348" spans="1:1" ht="17.25">
      <c r="A2348" s="2" t="s">
        <v>2679</v>
      </c>
    </row>
    <row r="2349" spans="1:1" ht="17.25">
      <c r="A2349" s="2" t="s">
        <v>2680</v>
      </c>
    </row>
    <row r="2350" spans="1:1" ht="17.25">
      <c r="A2350" s="2" t="s">
        <v>2681</v>
      </c>
    </row>
    <row r="2351" spans="1:1" ht="17.25">
      <c r="A2351" s="2" t="s">
        <v>2682</v>
      </c>
    </row>
    <row r="2352" spans="1:1" ht="17.25">
      <c r="A2352" s="2" t="s">
        <v>2683</v>
      </c>
    </row>
    <row r="2353" spans="1:1" ht="17.25">
      <c r="A2353" s="2" t="s">
        <v>2684</v>
      </c>
    </row>
    <row r="2354" spans="1:1" ht="17.25">
      <c r="A2354" s="2" t="s">
        <v>2685</v>
      </c>
    </row>
    <row r="2355" spans="1:1" ht="17.25">
      <c r="A2355" s="2" t="s">
        <v>2686</v>
      </c>
    </row>
    <row r="2356" spans="1:1" ht="17.25">
      <c r="A2356" s="2" t="s">
        <v>2687</v>
      </c>
    </row>
    <row r="2357" spans="1:1" ht="17.25">
      <c r="A2357" s="2" t="s">
        <v>2688</v>
      </c>
    </row>
    <row r="2358" spans="1:1" ht="17.25">
      <c r="A2358" s="2" t="s">
        <v>2689</v>
      </c>
    </row>
    <row r="2359" spans="1:1" ht="17.25">
      <c r="A2359" s="2" t="s">
        <v>2690</v>
      </c>
    </row>
    <row r="2360" spans="1:1" ht="17.25">
      <c r="A2360" s="2" t="s">
        <v>2691</v>
      </c>
    </row>
    <row r="2361" spans="1:1" ht="17.25">
      <c r="A2361" s="2" t="s">
        <v>2692</v>
      </c>
    </row>
    <row r="2362" spans="1:1" ht="17.25">
      <c r="A2362" s="2" t="s">
        <v>2693</v>
      </c>
    </row>
    <row r="2363" spans="1:1" ht="17.25">
      <c r="A2363" s="2" t="s">
        <v>2694</v>
      </c>
    </row>
    <row r="2364" spans="1:1" ht="17.25">
      <c r="A2364" s="2" t="s">
        <v>2695</v>
      </c>
    </row>
    <row r="2365" spans="1:1" ht="17.25">
      <c r="A2365" s="2" t="s">
        <v>2696</v>
      </c>
    </row>
    <row r="2366" spans="1:1" ht="17.25">
      <c r="A2366" s="2" t="s">
        <v>2697</v>
      </c>
    </row>
    <row r="2367" spans="1:1" ht="17.25">
      <c r="A2367" s="2" t="s">
        <v>2698</v>
      </c>
    </row>
    <row r="2368" spans="1:1" ht="17.25">
      <c r="A2368" s="2" t="s">
        <v>2699</v>
      </c>
    </row>
    <row r="2369" spans="1:1" ht="17.25">
      <c r="A2369" s="2" t="s">
        <v>2700</v>
      </c>
    </row>
    <row r="2370" spans="1:1" ht="17.25">
      <c r="A2370" s="2" t="s">
        <v>2701</v>
      </c>
    </row>
    <row r="2371" spans="1:1" ht="17.25">
      <c r="A2371" s="2" t="s">
        <v>2702</v>
      </c>
    </row>
    <row r="2372" spans="1:1" ht="17.25">
      <c r="A2372" s="2" t="s">
        <v>2703</v>
      </c>
    </row>
    <row r="2373" spans="1:1" ht="17.25">
      <c r="A2373" s="2" t="s">
        <v>2704</v>
      </c>
    </row>
    <row r="2374" spans="1:1" ht="17.25">
      <c r="A2374" s="2" t="s">
        <v>2705</v>
      </c>
    </row>
    <row r="2375" spans="1:1" ht="17.25">
      <c r="A2375" s="2" t="s">
        <v>2706</v>
      </c>
    </row>
    <row r="2376" spans="1:1" ht="17.25">
      <c r="A2376" s="2" t="s">
        <v>2707</v>
      </c>
    </row>
    <row r="2377" spans="1:1" ht="17.25">
      <c r="A2377" s="2" t="s">
        <v>2708</v>
      </c>
    </row>
    <row r="2378" spans="1:1" ht="17.25">
      <c r="A2378" s="2" t="s">
        <v>2709</v>
      </c>
    </row>
    <row r="2379" spans="1:1" ht="17.25">
      <c r="A2379" s="2" t="s">
        <v>2710</v>
      </c>
    </row>
    <row r="2380" spans="1:1" ht="17.25">
      <c r="A2380" s="2" t="s">
        <v>2711</v>
      </c>
    </row>
    <row r="2381" spans="1:1" ht="17.25">
      <c r="A2381" s="2" t="s">
        <v>2712</v>
      </c>
    </row>
    <row r="2382" spans="1:1" ht="17.25">
      <c r="A2382" s="2" t="s">
        <v>2713</v>
      </c>
    </row>
    <row r="2383" spans="1:1" ht="17.25">
      <c r="A2383" s="2" t="s">
        <v>2714</v>
      </c>
    </row>
    <row r="2384" spans="1:1" ht="17.25">
      <c r="A2384" s="2" t="s">
        <v>2715</v>
      </c>
    </row>
    <row r="2385" spans="1:1" ht="17.25">
      <c r="A2385" s="2" t="s">
        <v>2716</v>
      </c>
    </row>
    <row r="2386" spans="1:1" ht="17.25">
      <c r="A2386" s="2" t="s">
        <v>2717</v>
      </c>
    </row>
    <row r="2387" spans="1:1" ht="17.25">
      <c r="A2387" s="2" t="s">
        <v>2718</v>
      </c>
    </row>
    <row r="2388" spans="1:1" ht="17.25">
      <c r="A2388" s="2" t="s">
        <v>2719</v>
      </c>
    </row>
    <row r="2389" spans="1:1" ht="17.25">
      <c r="A2389" s="2" t="s">
        <v>2720</v>
      </c>
    </row>
    <row r="2390" spans="1:1" ht="17.25">
      <c r="A2390" s="2" t="s">
        <v>2721</v>
      </c>
    </row>
    <row r="2391" spans="1:1" ht="17.25">
      <c r="A2391" s="2" t="s">
        <v>2722</v>
      </c>
    </row>
    <row r="2392" spans="1:1" ht="17.25">
      <c r="A2392" s="2" t="s">
        <v>2723</v>
      </c>
    </row>
    <row r="2393" spans="1:1" ht="17.25">
      <c r="A2393" s="2" t="s">
        <v>2724</v>
      </c>
    </row>
    <row r="2394" spans="1:1" ht="17.25">
      <c r="A2394" s="2" t="s">
        <v>2725</v>
      </c>
    </row>
    <row r="2395" spans="1:1" ht="17.25">
      <c r="A2395" s="2" t="s">
        <v>2726</v>
      </c>
    </row>
    <row r="2396" spans="1:1" ht="17.25">
      <c r="A2396" s="2" t="s">
        <v>2727</v>
      </c>
    </row>
    <row r="2397" spans="1:1" ht="17.25">
      <c r="A2397" s="2" t="s">
        <v>2728</v>
      </c>
    </row>
    <row r="2398" spans="1:1" ht="17.25">
      <c r="A2398" s="2" t="s">
        <v>2729</v>
      </c>
    </row>
    <row r="2399" spans="1:1" ht="17.25">
      <c r="A2399" s="2" t="s">
        <v>2730</v>
      </c>
    </row>
    <row r="2400" spans="1:1" ht="17.25">
      <c r="A2400" s="2" t="s">
        <v>2731</v>
      </c>
    </row>
    <row r="2401" spans="1:1" ht="17.25">
      <c r="A2401" s="2" t="s">
        <v>2732</v>
      </c>
    </row>
    <row r="2402" spans="1:1" ht="17.25">
      <c r="A2402" s="2" t="s">
        <v>2733</v>
      </c>
    </row>
    <row r="2403" spans="1:1" ht="17.25">
      <c r="A2403" s="2" t="s">
        <v>2734</v>
      </c>
    </row>
    <row r="2404" spans="1:1" ht="17.25">
      <c r="A2404" s="2" t="s">
        <v>2735</v>
      </c>
    </row>
    <row r="2405" spans="1:1" ht="17.25">
      <c r="A2405" s="2" t="s">
        <v>2736</v>
      </c>
    </row>
    <row r="2406" spans="1:1" ht="17.25">
      <c r="A2406" s="2" t="s">
        <v>2737</v>
      </c>
    </row>
    <row r="2407" spans="1:1" ht="17.25">
      <c r="A2407" s="2" t="s">
        <v>2738</v>
      </c>
    </row>
    <row r="2408" spans="1:1" ht="17.25">
      <c r="A2408" s="2" t="s">
        <v>2739</v>
      </c>
    </row>
    <row r="2409" spans="1:1" ht="17.25">
      <c r="A2409" s="2" t="s">
        <v>2740</v>
      </c>
    </row>
    <row r="2410" spans="1:1" ht="17.25">
      <c r="A2410" s="2" t="s">
        <v>2741</v>
      </c>
    </row>
    <row r="2411" spans="1:1" ht="17.25">
      <c r="A2411" s="2" t="s">
        <v>2742</v>
      </c>
    </row>
    <row r="2412" spans="1:1" ht="17.25">
      <c r="A2412" s="2" t="s">
        <v>2743</v>
      </c>
    </row>
    <row r="2413" spans="1:1" ht="17.25">
      <c r="A2413" s="2" t="s">
        <v>2744</v>
      </c>
    </row>
    <row r="2414" spans="1:1" ht="17.25">
      <c r="A2414" s="2" t="s">
        <v>2745</v>
      </c>
    </row>
    <row r="2415" spans="1:1" ht="17.25">
      <c r="A2415" s="2" t="s">
        <v>2746</v>
      </c>
    </row>
    <row r="2416" spans="1:1" ht="17.25">
      <c r="A2416" s="2" t="s">
        <v>2747</v>
      </c>
    </row>
    <row r="2417" spans="1:1" ht="17.25">
      <c r="A2417" s="2" t="s">
        <v>2748</v>
      </c>
    </row>
    <row r="2418" spans="1:1" ht="17.25">
      <c r="A2418" s="2" t="s">
        <v>2749</v>
      </c>
    </row>
    <row r="2419" spans="1:1" ht="17.25">
      <c r="A2419" s="2" t="s">
        <v>2750</v>
      </c>
    </row>
    <row r="2420" spans="1:1" ht="17.25">
      <c r="A2420" s="2" t="s">
        <v>2751</v>
      </c>
    </row>
    <row r="2421" spans="1:1" ht="17.25">
      <c r="A2421" s="2" t="s">
        <v>2752</v>
      </c>
    </row>
    <row r="2422" spans="1:1" ht="17.25">
      <c r="A2422" s="2" t="s">
        <v>2753</v>
      </c>
    </row>
    <row r="2423" spans="1:1" ht="17.25">
      <c r="A2423" s="2" t="s">
        <v>2754</v>
      </c>
    </row>
    <row r="2424" spans="1:1" ht="17.25">
      <c r="A2424" s="2" t="s">
        <v>2755</v>
      </c>
    </row>
    <row r="2425" spans="1:1" ht="17.25">
      <c r="A2425" s="2" t="s">
        <v>2756</v>
      </c>
    </row>
    <row r="2426" spans="1:1" ht="17.25">
      <c r="A2426" s="2" t="s">
        <v>2757</v>
      </c>
    </row>
    <row r="2427" spans="1:1" ht="17.25">
      <c r="A2427" s="2" t="s">
        <v>2758</v>
      </c>
    </row>
    <row r="2428" spans="1:1" ht="17.25">
      <c r="A2428" s="2" t="s">
        <v>2759</v>
      </c>
    </row>
    <row r="2429" spans="1:1" ht="17.25">
      <c r="A2429" s="2" t="s">
        <v>2760</v>
      </c>
    </row>
    <row r="2430" spans="1:1" ht="17.25">
      <c r="A2430" s="2" t="s">
        <v>2761</v>
      </c>
    </row>
    <row r="2431" spans="1:1" ht="17.25">
      <c r="A2431" s="2" t="s">
        <v>2762</v>
      </c>
    </row>
    <row r="2432" spans="1:1" ht="17.25">
      <c r="A2432" s="2" t="s">
        <v>2763</v>
      </c>
    </row>
    <row r="2433" spans="1:1" ht="17.25">
      <c r="A2433" s="2" t="s">
        <v>2764</v>
      </c>
    </row>
    <row r="2434" spans="1:1" ht="17.25">
      <c r="A2434" s="2" t="s">
        <v>2765</v>
      </c>
    </row>
    <row r="2435" spans="1:1" ht="17.25">
      <c r="A2435" s="2" t="s">
        <v>2766</v>
      </c>
    </row>
    <row r="2436" spans="1:1" ht="17.25">
      <c r="A2436" s="2" t="s">
        <v>2767</v>
      </c>
    </row>
    <row r="2437" spans="1:1" ht="17.25">
      <c r="A2437" s="2" t="s">
        <v>2768</v>
      </c>
    </row>
    <row r="2438" spans="1:1" ht="17.25">
      <c r="A2438" s="2" t="s">
        <v>2769</v>
      </c>
    </row>
    <row r="2439" spans="1:1" ht="17.25">
      <c r="A2439" s="2" t="s">
        <v>2770</v>
      </c>
    </row>
    <row r="2440" spans="1:1" ht="17.25">
      <c r="A2440" s="2" t="s">
        <v>2771</v>
      </c>
    </row>
    <row r="2441" spans="1:1" ht="17.25">
      <c r="A2441" s="2" t="s">
        <v>2772</v>
      </c>
    </row>
    <row r="2442" spans="1:1" ht="17.25">
      <c r="A2442" s="2" t="s">
        <v>2773</v>
      </c>
    </row>
    <row r="2443" spans="1:1" ht="17.25">
      <c r="A2443" s="2" t="s">
        <v>2774</v>
      </c>
    </row>
    <row r="2444" spans="1:1" ht="17.25">
      <c r="A2444" s="2" t="s">
        <v>2775</v>
      </c>
    </row>
    <row r="2445" spans="1:1" ht="17.25">
      <c r="A2445" s="2" t="s">
        <v>2776</v>
      </c>
    </row>
    <row r="2446" spans="1:1" ht="17.25">
      <c r="A2446" s="2" t="s">
        <v>2777</v>
      </c>
    </row>
    <row r="2447" spans="1:1" ht="17.25">
      <c r="A2447" s="2" t="s">
        <v>2778</v>
      </c>
    </row>
    <row r="2448" spans="1:1" ht="17.25">
      <c r="A2448" s="2" t="s">
        <v>2779</v>
      </c>
    </row>
    <row r="2449" spans="1:1" ht="17.25">
      <c r="A2449" s="2" t="s">
        <v>2780</v>
      </c>
    </row>
    <row r="2450" spans="1:1" ht="17.25">
      <c r="A2450" s="2" t="s">
        <v>2781</v>
      </c>
    </row>
    <row r="2451" spans="1:1" ht="17.25">
      <c r="A2451" s="2" t="s">
        <v>2782</v>
      </c>
    </row>
    <row r="2452" spans="1:1" ht="17.25">
      <c r="A2452" s="2" t="s">
        <v>2783</v>
      </c>
    </row>
    <row r="2453" spans="1:1" ht="17.25">
      <c r="A2453" s="2" t="s">
        <v>2784</v>
      </c>
    </row>
    <row r="2454" spans="1:1" ht="17.25">
      <c r="A2454" s="2" t="s">
        <v>2785</v>
      </c>
    </row>
    <row r="2455" spans="1:1" ht="17.25">
      <c r="A2455" s="2" t="s">
        <v>2786</v>
      </c>
    </row>
    <row r="2456" spans="1:1" ht="17.25">
      <c r="A2456" s="2" t="s">
        <v>2787</v>
      </c>
    </row>
    <row r="2457" spans="1:1" ht="17.25">
      <c r="A2457" s="2" t="s">
        <v>2788</v>
      </c>
    </row>
    <row r="2458" spans="1:1" ht="17.25">
      <c r="A2458" s="2" t="s">
        <v>2789</v>
      </c>
    </row>
    <row r="2459" spans="1:1" ht="17.25">
      <c r="A2459" s="2" t="s">
        <v>2790</v>
      </c>
    </row>
    <row r="2460" spans="1:1" ht="17.25">
      <c r="A2460" s="2" t="s">
        <v>2791</v>
      </c>
    </row>
    <row r="2461" spans="1:1" ht="17.25">
      <c r="A2461" s="2" t="s">
        <v>2792</v>
      </c>
    </row>
    <row r="2462" spans="1:1" ht="17.25">
      <c r="A2462" s="2" t="s">
        <v>2793</v>
      </c>
    </row>
    <row r="2463" spans="1:1" ht="17.25">
      <c r="A2463" s="2" t="s">
        <v>2794</v>
      </c>
    </row>
    <row r="2464" spans="1:1" ht="17.25">
      <c r="A2464" s="2" t="s">
        <v>2795</v>
      </c>
    </row>
    <row r="2465" spans="1:1" ht="17.25">
      <c r="A2465" s="2" t="s">
        <v>2796</v>
      </c>
    </row>
    <row r="2466" spans="1:1" ht="17.25">
      <c r="A2466" s="2" t="s">
        <v>2797</v>
      </c>
    </row>
    <row r="2467" spans="1:1" ht="17.25">
      <c r="A2467" s="2" t="s">
        <v>2798</v>
      </c>
    </row>
    <row r="2468" spans="1:1" ht="17.25">
      <c r="A2468" s="2" t="s">
        <v>2799</v>
      </c>
    </row>
    <row r="2469" spans="1:1" ht="17.25">
      <c r="A2469" s="2" t="s">
        <v>2800</v>
      </c>
    </row>
    <row r="2470" spans="1:1" ht="17.25">
      <c r="A2470" s="2" t="s">
        <v>2801</v>
      </c>
    </row>
    <row r="2471" spans="1:1" ht="17.25">
      <c r="A2471" s="2" t="s">
        <v>2802</v>
      </c>
    </row>
    <row r="2472" spans="1:1" ht="17.25">
      <c r="A2472" s="2" t="s">
        <v>2803</v>
      </c>
    </row>
    <row r="2473" spans="1:1" ht="17.25">
      <c r="A2473" s="2" t="s">
        <v>2804</v>
      </c>
    </row>
    <row r="2474" spans="1:1" ht="17.25">
      <c r="A2474" s="2" t="s">
        <v>2805</v>
      </c>
    </row>
    <row r="2475" spans="1:1" ht="17.25">
      <c r="A2475" s="2" t="s">
        <v>2806</v>
      </c>
    </row>
    <row r="2476" spans="1:1" ht="17.25">
      <c r="A2476" s="2" t="s">
        <v>2807</v>
      </c>
    </row>
    <row r="2477" spans="1:1" ht="17.25">
      <c r="A2477" s="2" t="s">
        <v>2808</v>
      </c>
    </row>
    <row r="2478" spans="1:1" ht="17.25">
      <c r="A2478" s="2" t="s">
        <v>2809</v>
      </c>
    </row>
    <row r="2479" spans="1:1" ht="17.25">
      <c r="A2479" s="2" t="s">
        <v>2810</v>
      </c>
    </row>
    <row r="2480" spans="1:1" ht="17.25">
      <c r="A2480" s="2" t="s">
        <v>2811</v>
      </c>
    </row>
    <row r="2481" spans="1:1" ht="17.25">
      <c r="A2481" s="2" t="s">
        <v>2812</v>
      </c>
    </row>
    <row r="2482" spans="1:1" ht="17.25">
      <c r="A2482" s="2" t="s">
        <v>2813</v>
      </c>
    </row>
    <row r="2483" spans="1:1" ht="17.25">
      <c r="A2483" s="2" t="s">
        <v>2814</v>
      </c>
    </row>
    <row r="2484" spans="1:1" ht="17.25">
      <c r="A2484" s="2" t="s">
        <v>2815</v>
      </c>
    </row>
    <row r="2485" spans="1:1" ht="17.25">
      <c r="A2485" s="2" t="s">
        <v>2816</v>
      </c>
    </row>
    <row r="2486" spans="1:1" ht="17.25">
      <c r="A2486" s="2" t="s">
        <v>2817</v>
      </c>
    </row>
    <row r="2487" spans="1:1" ht="17.25">
      <c r="A2487" s="2" t="s">
        <v>2818</v>
      </c>
    </row>
    <row r="2488" spans="1:1" ht="17.25">
      <c r="A2488" s="2" t="s">
        <v>2819</v>
      </c>
    </row>
    <row r="2489" spans="1:1" ht="17.25">
      <c r="A2489" s="2" t="s">
        <v>2820</v>
      </c>
    </row>
    <row r="2490" spans="1:1" ht="17.25">
      <c r="A2490" s="2" t="s">
        <v>2821</v>
      </c>
    </row>
    <row r="2491" spans="1:1" ht="17.25">
      <c r="A2491" s="2" t="s">
        <v>2822</v>
      </c>
    </row>
    <row r="2492" spans="1:1" ht="17.25">
      <c r="A2492" s="2" t="s">
        <v>2823</v>
      </c>
    </row>
    <row r="2493" spans="1:1" ht="17.25">
      <c r="A2493" s="2" t="s">
        <v>2824</v>
      </c>
    </row>
    <row r="2494" spans="1:1" ht="17.25">
      <c r="A2494" s="2" t="s">
        <v>2825</v>
      </c>
    </row>
    <row r="2495" spans="1:1" ht="17.25">
      <c r="A2495" s="2" t="s">
        <v>2826</v>
      </c>
    </row>
    <row r="2496" spans="1:1" ht="17.25">
      <c r="A2496" s="2" t="s">
        <v>2827</v>
      </c>
    </row>
    <row r="2497" spans="1:1" ht="17.25">
      <c r="A2497" s="2" t="s">
        <v>2828</v>
      </c>
    </row>
    <row r="2498" spans="1:1" ht="17.25">
      <c r="A2498" s="2" t="s">
        <v>2829</v>
      </c>
    </row>
    <row r="2499" spans="1:1" ht="17.25">
      <c r="A2499" s="2" t="s">
        <v>2830</v>
      </c>
    </row>
    <row r="2500" spans="1:1" ht="17.25">
      <c r="A2500" s="2" t="s">
        <v>2831</v>
      </c>
    </row>
    <row r="2501" spans="1:1" ht="17.25">
      <c r="A2501" s="2" t="s">
        <v>2832</v>
      </c>
    </row>
    <row r="2502" spans="1:1" ht="17.25">
      <c r="A2502" s="2" t="s">
        <v>2833</v>
      </c>
    </row>
    <row r="2503" spans="1:1" ht="17.25">
      <c r="A2503" s="2" t="s">
        <v>2834</v>
      </c>
    </row>
    <row r="2504" spans="1:1" ht="17.25">
      <c r="A2504" s="2" t="s">
        <v>2835</v>
      </c>
    </row>
    <row r="2505" spans="1:1" ht="17.25">
      <c r="A2505" s="2" t="s">
        <v>2836</v>
      </c>
    </row>
    <row r="2506" spans="1:1" ht="17.25">
      <c r="A2506" s="2" t="s">
        <v>2837</v>
      </c>
    </row>
    <row r="2507" spans="1:1" ht="17.25">
      <c r="A2507" s="2" t="s">
        <v>2838</v>
      </c>
    </row>
    <row r="2508" spans="1:1" ht="17.25">
      <c r="A2508" s="2" t="s">
        <v>2839</v>
      </c>
    </row>
    <row r="2509" spans="1:1" ht="17.25">
      <c r="A2509" s="2" t="s">
        <v>2840</v>
      </c>
    </row>
    <row r="2510" spans="1:1" ht="17.25">
      <c r="A2510" s="2" t="s">
        <v>2841</v>
      </c>
    </row>
    <row r="2511" spans="1:1" ht="17.25">
      <c r="A2511" s="2" t="s">
        <v>2842</v>
      </c>
    </row>
    <row r="2512" spans="1:1" ht="17.25">
      <c r="A2512" s="2" t="s">
        <v>2843</v>
      </c>
    </row>
    <row r="2513" spans="1:1" ht="17.25">
      <c r="A2513" s="2" t="s">
        <v>2844</v>
      </c>
    </row>
    <row r="2514" spans="1:1" ht="17.25">
      <c r="A2514" s="2" t="s">
        <v>2845</v>
      </c>
    </row>
    <row r="2515" spans="1:1" ht="17.25">
      <c r="A2515" s="2" t="s">
        <v>2846</v>
      </c>
    </row>
    <row r="2516" spans="1:1" ht="17.25">
      <c r="A2516" s="2" t="s">
        <v>2847</v>
      </c>
    </row>
    <row r="2517" spans="1:1" ht="17.25">
      <c r="A2517" s="2" t="s">
        <v>2848</v>
      </c>
    </row>
    <row r="2518" spans="1:1" ht="17.25">
      <c r="A2518" s="2" t="s">
        <v>2849</v>
      </c>
    </row>
    <row r="2519" spans="1:1" ht="17.25">
      <c r="A2519" s="2" t="s">
        <v>2850</v>
      </c>
    </row>
    <row r="2520" spans="1:1" ht="17.25">
      <c r="A2520" s="2" t="s">
        <v>2851</v>
      </c>
    </row>
    <row r="2521" spans="1:1" ht="17.25">
      <c r="A2521" s="2" t="s">
        <v>2852</v>
      </c>
    </row>
    <row r="2522" spans="1:1" ht="17.25">
      <c r="A2522" s="2" t="s">
        <v>2853</v>
      </c>
    </row>
    <row r="2523" spans="1:1" ht="17.25">
      <c r="A2523" s="2" t="s">
        <v>2854</v>
      </c>
    </row>
    <row r="2524" spans="1:1" ht="17.25">
      <c r="A2524" s="2" t="s">
        <v>2855</v>
      </c>
    </row>
    <row r="2525" spans="1:1" ht="17.25">
      <c r="A2525" s="2" t="s">
        <v>2856</v>
      </c>
    </row>
    <row r="2526" spans="1:1" ht="17.25">
      <c r="A2526" s="2" t="s">
        <v>2857</v>
      </c>
    </row>
    <row r="2527" spans="1:1" ht="17.25">
      <c r="A2527" s="2" t="s">
        <v>2858</v>
      </c>
    </row>
    <row r="2528" spans="1:1" ht="17.25">
      <c r="A2528" s="2" t="s">
        <v>2859</v>
      </c>
    </row>
    <row r="2529" spans="1:1" ht="17.25">
      <c r="A2529" s="2" t="s">
        <v>2860</v>
      </c>
    </row>
    <row r="2530" spans="1:1" ht="17.25">
      <c r="A2530" s="2" t="s">
        <v>2861</v>
      </c>
    </row>
    <row r="2531" spans="1:1" ht="17.25">
      <c r="A2531" s="2" t="s">
        <v>2862</v>
      </c>
    </row>
    <row r="2532" spans="1:1" ht="17.25">
      <c r="A2532" s="2" t="s">
        <v>2863</v>
      </c>
    </row>
    <row r="2533" spans="1:1" ht="17.25">
      <c r="A2533" s="2" t="s">
        <v>2864</v>
      </c>
    </row>
    <row r="2534" spans="1:1" ht="17.25">
      <c r="A2534" s="2" t="s">
        <v>2865</v>
      </c>
    </row>
    <row r="2535" spans="1:1" ht="17.25">
      <c r="A2535" s="2" t="s">
        <v>2866</v>
      </c>
    </row>
    <row r="2536" spans="1:1" ht="17.25">
      <c r="A2536" s="2" t="s">
        <v>2867</v>
      </c>
    </row>
    <row r="2537" spans="1:1" ht="17.25">
      <c r="A2537" s="2" t="s">
        <v>2868</v>
      </c>
    </row>
    <row r="2538" spans="1:1" ht="17.25">
      <c r="A2538" s="2" t="s">
        <v>2869</v>
      </c>
    </row>
    <row r="2539" spans="1:1" ht="17.25">
      <c r="A2539" s="2" t="s">
        <v>2870</v>
      </c>
    </row>
    <row r="2540" spans="1:1" ht="17.25">
      <c r="A2540" s="2" t="s">
        <v>2871</v>
      </c>
    </row>
    <row r="2541" spans="1:1" ht="17.25">
      <c r="A2541" s="2" t="s">
        <v>2872</v>
      </c>
    </row>
    <row r="2542" spans="1:1" ht="17.25">
      <c r="A2542" s="2" t="s">
        <v>2873</v>
      </c>
    </row>
    <row r="2543" spans="1:1" ht="17.25">
      <c r="A2543" s="2" t="s">
        <v>2874</v>
      </c>
    </row>
    <row r="2544" spans="1:1" ht="17.25">
      <c r="A2544" s="2" t="s">
        <v>2875</v>
      </c>
    </row>
    <row r="2545" spans="1:1" ht="17.25">
      <c r="A2545" s="2" t="s">
        <v>2876</v>
      </c>
    </row>
    <row r="2546" spans="1:1" ht="17.25">
      <c r="A2546" s="2" t="s">
        <v>2877</v>
      </c>
    </row>
    <row r="2547" spans="1:1" ht="17.25">
      <c r="A2547" s="2" t="s">
        <v>2878</v>
      </c>
    </row>
    <row r="2548" spans="1:1" ht="17.25">
      <c r="A2548" s="2" t="s">
        <v>2879</v>
      </c>
    </row>
    <row r="2549" spans="1:1" ht="17.25">
      <c r="A2549" s="2" t="s">
        <v>2880</v>
      </c>
    </row>
    <row r="2550" spans="1:1" ht="17.25">
      <c r="A2550" s="2" t="s">
        <v>2881</v>
      </c>
    </row>
    <row r="2551" spans="1:1" ht="17.25">
      <c r="A2551" s="2" t="s">
        <v>2882</v>
      </c>
    </row>
    <row r="2552" spans="1:1" ht="17.25">
      <c r="A2552" s="2" t="s">
        <v>2883</v>
      </c>
    </row>
    <row r="2553" spans="1:1" ht="17.25">
      <c r="A2553" s="2" t="s">
        <v>2884</v>
      </c>
    </row>
    <row r="2554" spans="1:1" ht="17.25">
      <c r="A2554" s="2" t="s">
        <v>2885</v>
      </c>
    </row>
    <row r="2555" spans="1:1" ht="17.25">
      <c r="A2555" s="2" t="s">
        <v>2886</v>
      </c>
    </row>
    <row r="2556" spans="1:1" ht="17.25">
      <c r="A2556" s="2" t="s">
        <v>2887</v>
      </c>
    </row>
    <row r="2557" spans="1:1" ht="17.25">
      <c r="A2557" s="2" t="s">
        <v>2888</v>
      </c>
    </row>
    <row r="2558" spans="1:1" ht="17.25">
      <c r="A2558" s="2" t="s">
        <v>2889</v>
      </c>
    </row>
    <row r="2559" spans="1:1" ht="17.25">
      <c r="A2559" s="2" t="s">
        <v>2890</v>
      </c>
    </row>
    <row r="2560" spans="1:1" ht="17.25">
      <c r="A2560" s="2" t="s">
        <v>2891</v>
      </c>
    </row>
    <row r="2561" spans="1:1" ht="17.25">
      <c r="A2561" s="2" t="s">
        <v>2892</v>
      </c>
    </row>
    <row r="2562" spans="1:1" ht="17.25">
      <c r="A2562" s="2" t="s">
        <v>2893</v>
      </c>
    </row>
    <row r="2563" spans="1:1" ht="17.25">
      <c r="A2563" s="2" t="s">
        <v>2894</v>
      </c>
    </row>
    <row r="2564" spans="1:1" ht="17.25">
      <c r="A2564" s="2" t="s">
        <v>2895</v>
      </c>
    </row>
    <row r="2565" spans="1:1" ht="17.25">
      <c r="A2565" s="2" t="s">
        <v>2896</v>
      </c>
    </row>
    <row r="2566" spans="1:1" ht="17.25">
      <c r="A2566" s="2" t="s">
        <v>2897</v>
      </c>
    </row>
    <row r="2567" spans="1:1" ht="17.25">
      <c r="A2567" s="2" t="s">
        <v>2898</v>
      </c>
    </row>
    <row r="2568" spans="1:1" ht="17.25">
      <c r="A2568" s="2" t="s">
        <v>2899</v>
      </c>
    </row>
    <row r="2569" spans="1:1" ht="17.25">
      <c r="A2569" s="2" t="s">
        <v>2900</v>
      </c>
    </row>
    <row r="2570" spans="1:1" ht="17.25">
      <c r="A2570" s="2" t="s">
        <v>2901</v>
      </c>
    </row>
    <row r="2571" spans="1:1" ht="17.25">
      <c r="A2571" s="2" t="s">
        <v>2902</v>
      </c>
    </row>
    <row r="2572" spans="1:1" ht="17.25">
      <c r="A2572" s="2" t="s">
        <v>2903</v>
      </c>
    </row>
    <row r="2573" spans="1:1" ht="17.25">
      <c r="A2573" s="2" t="s">
        <v>2904</v>
      </c>
    </row>
    <row r="2574" spans="1:1" ht="17.25">
      <c r="A2574" s="2" t="s">
        <v>2905</v>
      </c>
    </row>
    <row r="2575" spans="1:1" ht="17.25">
      <c r="A2575" s="2" t="s">
        <v>2906</v>
      </c>
    </row>
    <row r="2576" spans="1:1" ht="17.25">
      <c r="A2576" s="2" t="s">
        <v>2907</v>
      </c>
    </row>
    <row r="2577" spans="1:1" ht="17.25">
      <c r="A2577" s="2" t="s">
        <v>2908</v>
      </c>
    </row>
    <row r="2578" spans="1:1" ht="17.25">
      <c r="A2578" s="2" t="s">
        <v>2909</v>
      </c>
    </row>
    <row r="2579" spans="1:1" ht="17.25">
      <c r="A2579" s="2" t="s">
        <v>2910</v>
      </c>
    </row>
    <row r="2580" spans="1:1" ht="17.25">
      <c r="A2580" s="2" t="s">
        <v>2911</v>
      </c>
    </row>
    <row r="2581" spans="1:1" ht="17.25">
      <c r="A2581" s="2" t="s">
        <v>2912</v>
      </c>
    </row>
    <row r="2582" spans="1:1" ht="17.25">
      <c r="A2582" s="2" t="s">
        <v>2913</v>
      </c>
    </row>
    <row r="2583" spans="1:1" ht="17.25">
      <c r="A2583" s="2" t="s">
        <v>2914</v>
      </c>
    </row>
    <row r="2584" spans="1:1" ht="17.25">
      <c r="A2584" s="2" t="s">
        <v>2915</v>
      </c>
    </row>
    <row r="2585" spans="1:1" ht="17.25">
      <c r="A2585" s="2" t="s">
        <v>2916</v>
      </c>
    </row>
    <row r="2586" spans="1:1" ht="17.25">
      <c r="A2586" s="2" t="s">
        <v>2917</v>
      </c>
    </row>
    <row r="2587" spans="1:1" ht="17.25">
      <c r="A2587" s="2" t="s">
        <v>2918</v>
      </c>
    </row>
    <row r="2588" spans="1:1" ht="17.25">
      <c r="A2588" s="2" t="s">
        <v>2919</v>
      </c>
    </row>
    <row r="2589" spans="1:1" ht="17.25">
      <c r="A2589" s="2" t="s">
        <v>2920</v>
      </c>
    </row>
    <row r="2590" spans="1:1" ht="17.25">
      <c r="A2590" s="2" t="s">
        <v>2921</v>
      </c>
    </row>
    <row r="2591" spans="1:1" ht="17.25">
      <c r="A2591" s="2" t="s">
        <v>2922</v>
      </c>
    </row>
    <row r="2592" spans="1:1" ht="17.25">
      <c r="A2592" s="2" t="s">
        <v>2923</v>
      </c>
    </row>
    <row r="2593" spans="1:1" ht="17.25">
      <c r="A2593" s="2" t="s">
        <v>2924</v>
      </c>
    </row>
    <row r="2594" spans="1:1" ht="17.25">
      <c r="A2594" s="2" t="s">
        <v>2925</v>
      </c>
    </row>
    <row r="2595" spans="1:1" ht="17.25">
      <c r="A2595" s="2" t="s">
        <v>2926</v>
      </c>
    </row>
    <row r="2596" spans="1:1" ht="17.25">
      <c r="A2596" s="2" t="s">
        <v>2927</v>
      </c>
    </row>
    <row r="2597" spans="1:1" ht="17.25">
      <c r="A2597" s="2" t="s">
        <v>2928</v>
      </c>
    </row>
    <row r="2598" spans="1:1" ht="17.25">
      <c r="A2598" s="2" t="s">
        <v>2929</v>
      </c>
    </row>
    <row r="2599" spans="1:1" ht="17.25">
      <c r="A2599" s="2" t="s">
        <v>2930</v>
      </c>
    </row>
    <row r="2600" spans="1:1" ht="17.25">
      <c r="A2600" s="2" t="s">
        <v>2931</v>
      </c>
    </row>
    <row r="2601" spans="1:1" ht="17.25">
      <c r="A2601" s="2" t="s">
        <v>2932</v>
      </c>
    </row>
    <row r="2602" spans="1:1" ht="17.25">
      <c r="A2602" s="2" t="s">
        <v>2933</v>
      </c>
    </row>
    <row r="2603" spans="1:1" ht="17.25">
      <c r="A2603" s="2" t="s">
        <v>2934</v>
      </c>
    </row>
    <row r="2604" spans="1:1" ht="17.25">
      <c r="A2604" s="2" t="s">
        <v>2935</v>
      </c>
    </row>
    <row r="2605" spans="1:1" ht="17.25">
      <c r="A2605" s="2" t="s">
        <v>2936</v>
      </c>
    </row>
    <row r="2606" spans="1:1" ht="17.25">
      <c r="A2606" s="2" t="s">
        <v>2937</v>
      </c>
    </row>
    <row r="2607" spans="1:1" ht="17.25">
      <c r="A2607" s="2" t="s">
        <v>2938</v>
      </c>
    </row>
    <row r="2608" spans="1:1" ht="17.25">
      <c r="A2608" s="2" t="s">
        <v>2939</v>
      </c>
    </row>
    <row r="2609" spans="1:1" ht="17.25">
      <c r="A2609" s="2" t="s">
        <v>2940</v>
      </c>
    </row>
    <row r="2610" spans="1:1" ht="17.25">
      <c r="A2610" s="2" t="s">
        <v>2941</v>
      </c>
    </row>
    <row r="2611" spans="1:1" ht="17.25">
      <c r="A2611" s="2" t="s">
        <v>2942</v>
      </c>
    </row>
    <row r="2612" spans="1:1" ht="17.25">
      <c r="A2612" s="2" t="s">
        <v>2943</v>
      </c>
    </row>
    <row r="2613" spans="1:1" ht="17.25">
      <c r="A2613" s="2" t="s">
        <v>2944</v>
      </c>
    </row>
    <row r="2614" spans="1:1" ht="17.25">
      <c r="A2614" s="2" t="s">
        <v>2945</v>
      </c>
    </row>
    <row r="2615" spans="1:1" ht="17.25">
      <c r="A2615" s="2" t="s">
        <v>2946</v>
      </c>
    </row>
    <row r="2616" spans="1:1" ht="17.25">
      <c r="A2616" s="2" t="s">
        <v>2947</v>
      </c>
    </row>
    <row r="2617" spans="1:1" ht="17.25">
      <c r="A2617" s="2" t="s">
        <v>2948</v>
      </c>
    </row>
    <row r="2618" spans="1:1" ht="17.25">
      <c r="A2618" s="2" t="s">
        <v>2949</v>
      </c>
    </row>
    <row r="2619" spans="1:1" ht="17.25">
      <c r="A2619" s="2" t="s">
        <v>2950</v>
      </c>
    </row>
    <row r="2620" spans="1:1" ht="17.25">
      <c r="A2620" s="2" t="s">
        <v>2951</v>
      </c>
    </row>
    <row r="2621" spans="1:1" ht="17.25">
      <c r="A2621" s="2" t="s">
        <v>2952</v>
      </c>
    </row>
    <row r="2622" spans="1:1" ht="17.25">
      <c r="A2622" s="2" t="s">
        <v>2953</v>
      </c>
    </row>
    <row r="2623" spans="1:1" ht="17.25">
      <c r="A2623" s="2" t="s">
        <v>2954</v>
      </c>
    </row>
    <row r="2624" spans="1:1" ht="17.25">
      <c r="A2624" s="2" t="s">
        <v>2955</v>
      </c>
    </row>
    <row r="2625" spans="1:1" ht="17.25">
      <c r="A2625" s="2" t="s">
        <v>2956</v>
      </c>
    </row>
    <row r="2626" spans="1:1" ht="17.25">
      <c r="A2626" s="2" t="s">
        <v>2957</v>
      </c>
    </row>
    <row r="2627" spans="1:1" ht="17.25">
      <c r="A2627" s="2" t="s">
        <v>2958</v>
      </c>
    </row>
    <row r="2628" spans="1:1" ht="17.25">
      <c r="A2628" s="2" t="s">
        <v>2959</v>
      </c>
    </row>
    <row r="2629" spans="1:1" ht="17.25">
      <c r="A2629" s="2" t="s">
        <v>2960</v>
      </c>
    </row>
    <row r="2630" spans="1:1" ht="17.25">
      <c r="A2630" s="2" t="s">
        <v>2961</v>
      </c>
    </row>
    <row r="2631" spans="1:1" ht="17.25">
      <c r="A2631" s="2" t="s">
        <v>2962</v>
      </c>
    </row>
    <row r="2632" spans="1:1" ht="17.25">
      <c r="A2632" s="2" t="s">
        <v>2963</v>
      </c>
    </row>
    <row r="2633" spans="1:1" ht="17.25">
      <c r="A2633" s="2" t="s">
        <v>2964</v>
      </c>
    </row>
    <row r="2634" spans="1:1" ht="17.25">
      <c r="A2634" s="2" t="s">
        <v>2965</v>
      </c>
    </row>
    <row r="2635" spans="1:1" ht="17.25">
      <c r="A2635" s="2" t="s">
        <v>2966</v>
      </c>
    </row>
    <row r="2636" spans="1:1" ht="17.25">
      <c r="A2636" s="2" t="s">
        <v>2967</v>
      </c>
    </row>
    <row r="2637" spans="1:1" ht="17.25">
      <c r="A2637" s="2" t="s">
        <v>2968</v>
      </c>
    </row>
    <row r="2638" spans="1:1" ht="17.25">
      <c r="A2638" s="2" t="s">
        <v>2969</v>
      </c>
    </row>
    <row r="2639" spans="1:1" ht="17.25">
      <c r="A2639" s="2" t="s">
        <v>2970</v>
      </c>
    </row>
    <row r="2640" spans="1:1" ht="17.25">
      <c r="A2640" s="2" t="s">
        <v>2971</v>
      </c>
    </row>
    <row r="2641" spans="1:1" ht="17.25">
      <c r="A2641" s="2" t="s">
        <v>2972</v>
      </c>
    </row>
    <row r="2642" spans="1:1" ht="17.25">
      <c r="A2642" s="2" t="s">
        <v>2973</v>
      </c>
    </row>
    <row r="2643" spans="1:1" ht="17.25">
      <c r="A2643" s="2" t="s">
        <v>2974</v>
      </c>
    </row>
    <row r="2644" spans="1:1" ht="17.25">
      <c r="A2644" s="2" t="s">
        <v>2975</v>
      </c>
    </row>
    <row r="2645" spans="1:1" ht="17.25">
      <c r="A2645" s="2" t="s">
        <v>2976</v>
      </c>
    </row>
    <row r="2646" spans="1:1" ht="17.25">
      <c r="A2646" s="2" t="s">
        <v>2977</v>
      </c>
    </row>
    <row r="2647" spans="1:1" ht="17.25">
      <c r="A2647" s="2" t="s">
        <v>2978</v>
      </c>
    </row>
    <row r="2648" spans="1:1" ht="17.25">
      <c r="A2648" s="2" t="s">
        <v>2979</v>
      </c>
    </row>
    <row r="2649" spans="1:1" ht="17.25">
      <c r="A2649" s="2" t="s">
        <v>2980</v>
      </c>
    </row>
    <row r="2650" spans="1:1" ht="17.25">
      <c r="A2650" s="2" t="s">
        <v>2981</v>
      </c>
    </row>
    <row r="2651" spans="1:1" ht="17.25">
      <c r="A2651" s="2" t="s">
        <v>2982</v>
      </c>
    </row>
    <row r="2652" spans="1:1" ht="17.25">
      <c r="A2652" s="2" t="s">
        <v>2983</v>
      </c>
    </row>
    <row r="2653" spans="1:1" ht="17.25">
      <c r="A2653" s="2" t="s">
        <v>2984</v>
      </c>
    </row>
    <row r="2654" spans="1:1" ht="17.25">
      <c r="A2654" s="2" t="s">
        <v>2985</v>
      </c>
    </row>
    <row r="2655" spans="1:1" ht="17.25">
      <c r="A2655" s="2" t="s">
        <v>2986</v>
      </c>
    </row>
    <row r="2656" spans="1:1" ht="17.25">
      <c r="A2656" s="2" t="s">
        <v>2987</v>
      </c>
    </row>
    <row r="2657" spans="1:1" ht="17.25">
      <c r="A2657" s="2" t="s">
        <v>2988</v>
      </c>
    </row>
    <row r="2658" spans="1:1" ht="17.25">
      <c r="A2658" s="2" t="s">
        <v>2989</v>
      </c>
    </row>
    <row r="2659" spans="1:1" ht="17.25">
      <c r="A2659" s="2" t="s">
        <v>2990</v>
      </c>
    </row>
    <row r="2660" spans="1:1" ht="17.25">
      <c r="A2660" s="2" t="s">
        <v>2991</v>
      </c>
    </row>
    <row r="2661" spans="1:1" ht="17.25">
      <c r="A2661" s="2" t="s">
        <v>2992</v>
      </c>
    </row>
    <row r="2662" spans="1:1" ht="17.25">
      <c r="A2662" s="2" t="s">
        <v>2993</v>
      </c>
    </row>
    <row r="2663" spans="1:1" ht="17.25">
      <c r="A2663" s="2" t="s">
        <v>2994</v>
      </c>
    </row>
    <row r="2664" spans="1:1" ht="17.25">
      <c r="A2664" s="2" t="s">
        <v>2995</v>
      </c>
    </row>
    <row r="2665" spans="1:1" ht="17.25">
      <c r="A2665" s="2" t="s">
        <v>2996</v>
      </c>
    </row>
    <row r="2666" spans="1:1" ht="17.25">
      <c r="A2666" s="2" t="s">
        <v>2997</v>
      </c>
    </row>
    <row r="2667" spans="1:1" ht="17.25">
      <c r="A2667" s="2" t="s">
        <v>2998</v>
      </c>
    </row>
    <row r="2668" spans="1:1" ht="17.25">
      <c r="A2668" s="2" t="s">
        <v>2999</v>
      </c>
    </row>
    <row r="2669" spans="1:1" ht="17.25">
      <c r="A2669" s="2" t="s">
        <v>3000</v>
      </c>
    </row>
    <row r="2670" spans="1:1" ht="17.25">
      <c r="A2670" s="2" t="s">
        <v>3001</v>
      </c>
    </row>
    <row r="2671" spans="1:1" ht="17.25">
      <c r="A2671" s="2" t="s">
        <v>3002</v>
      </c>
    </row>
    <row r="2672" spans="1:1" ht="17.25">
      <c r="A2672" s="2" t="s">
        <v>3003</v>
      </c>
    </row>
    <row r="2673" spans="1:1" ht="17.25">
      <c r="A2673" s="2" t="s">
        <v>3004</v>
      </c>
    </row>
    <row r="2674" spans="1:1" ht="17.25">
      <c r="A2674" s="2" t="s">
        <v>3005</v>
      </c>
    </row>
    <row r="2675" spans="1:1" ht="17.25">
      <c r="A2675" s="2" t="s">
        <v>3006</v>
      </c>
    </row>
    <row r="2676" spans="1:1" ht="17.25">
      <c r="A2676" s="2" t="s">
        <v>3007</v>
      </c>
    </row>
    <row r="2677" spans="1:1" ht="17.25">
      <c r="A2677" s="2" t="s">
        <v>3008</v>
      </c>
    </row>
    <row r="2678" spans="1:1" ht="17.25">
      <c r="A2678" s="2" t="s">
        <v>3009</v>
      </c>
    </row>
    <row r="2679" spans="1:1" ht="17.25">
      <c r="A2679" s="2" t="s">
        <v>3010</v>
      </c>
    </row>
    <row r="2680" spans="1:1" ht="17.25">
      <c r="A2680" s="2" t="s">
        <v>3011</v>
      </c>
    </row>
    <row r="2681" spans="1:1" ht="17.25">
      <c r="A2681" s="2" t="s">
        <v>3012</v>
      </c>
    </row>
    <row r="2682" spans="1:1" ht="17.25">
      <c r="A2682" s="2" t="s">
        <v>3013</v>
      </c>
    </row>
    <row r="2683" spans="1:1" ht="17.25">
      <c r="A2683" s="2" t="s">
        <v>3014</v>
      </c>
    </row>
    <row r="2684" spans="1:1" ht="17.25">
      <c r="A2684" s="2" t="s">
        <v>3015</v>
      </c>
    </row>
    <row r="2685" spans="1:1" ht="17.25">
      <c r="A2685" s="2" t="s">
        <v>3016</v>
      </c>
    </row>
    <row r="2686" spans="1:1" ht="17.25">
      <c r="A2686" s="2" t="s">
        <v>3017</v>
      </c>
    </row>
    <row r="2687" spans="1:1" ht="17.25">
      <c r="A2687" s="2" t="s">
        <v>3018</v>
      </c>
    </row>
    <row r="2688" spans="1:1" ht="17.25">
      <c r="A2688" s="2" t="s">
        <v>3019</v>
      </c>
    </row>
    <row r="2689" spans="1:1" ht="17.25">
      <c r="A2689" s="2" t="s">
        <v>3020</v>
      </c>
    </row>
    <row r="2690" spans="1:1" ht="17.25">
      <c r="A2690" s="2" t="s">
        <v>3021</v>
      </c>
    </row>
    <row r="2691" spans="1:1" ht="17.25">
      <c r="A2691" s="2" t="s">
        <v>3022</v>
      </c>
    </row>
    <row r="2692" spans="1:1" ht="17.25">
      <c r="A2692" s="2" t="s">
        <v>3023</v>
      </c>
    </row>
    <row r="2693" spans="1:1" ht="17.25">
      <c r="A2693" s="2" t="s">
        <v>3024</v>
      </c>
    </row>
    <row r="2694" spans="1:1" ht="17.25">
      <c r="A2694" s="2" t="s">
        <v>3025</v>
      </c>
    </row>
    <row r="2695" spans="1:1" ht="17.25">
      <c r="A2695" s="2" t="s">
        <v>3026</v>
      </c>
    </row>
    <row r="2696" spans="1:1" ht="17.25">
      <c r="A2696" s="2" t="s">
        <v>3027</v>
      </c>
    </row>
    <row r="2697" spans="1:1" ht="17.25">
      <c r="A2697" s="2" t="s">
        <v>3028</v>
      </c>
    </row>
    <row r="2698" spans="1:1" ht="17.25">
      <c r="A2698" s="2" t="s">
        <v>3029</v>
      </c>
    </row>
    <row r="2699" spans="1:1" ht="17.25">
      <c r="A2699" s="2" t="s">
        <v>3030</v>
      </c>
    </row>
    <row r="2700" spans="1:1" ht="17.25">
      <c r="A2700" s="2" t="s">
        <v>3031</v>
      </c>
    </row>
    <row r="2701" spans="1:1" ht="17.25">
      <c r="A2701" s="2" t="s">
        <v>3032</v>
      </c>
    </row>
    <row r="2702" spans="1:1" ht="17.25">
      <c r="A2702" s="2" t="s">
        <v>3033</v>
      </c>
    </row>
    <row r="2703" spans="1:1" ht="17.25">
      <c r="A2703" s="2" t="s">
        <v>3034</v>
      </c>
    </row>
    <row r="2704" spans="1:1" ht="17.25">
      <c r="A2704" s="2" t="s">
        <v>3035</v>
      </c>
    </row>
    <row r="2705" spans="1:1" ht="17.25">
      <c r="A2705" s="2" t="s">
        <v>3036</v>
      </c>
    </row>
    <row r="2706" spans="1:1" ht="17.25">
      <c r="A2706" s="2" t="s">
        <v>3037</v>
      </c>
    </row>
    <row r="2707" spans="1:1" ht="17.25">
      <c r="A2707" s="2" t="s">
        <v>3038</v>
      </c>
    </row>
    <row r="2708" spans="1:1" ht="17.25">
      <c r="A2708" s="2" t="s">
        <v>3039</v>
      </c>
    </row>
    <row r="2709" spans="1:1" ht="17.25">
      <c r="A2709" s="2" t="s">
        <v>3040</v>
      </c>
    </row>
    <row r="2710" spans="1:1" ht="17.25">
      <c r="A2710" s="2" t="s">
        <v>3041</v>
      </c>
    </row>
    <row r="2711" spans="1:1" ht="17.25">
      <c r="A2711" s="2" t="s">
        <v>3042</v>
      </c>
    </row>
    <row r="2712" spans="1:1" ht="17.25">
      <c r="A2712" s="2" t="s">
        <v>3043</v>
      </c>
    </row>
    <row r="2713" spans="1:1" ht="17.25">
      <c r="A2713" s="2" t="s">
        <v>3044</v>
      </c>
    </row>
    <row r="2714" spans="1:1" ht="17.25">
      <c r="A2714" s="2" t="s">
        <v>3045</v>
      </c>
    </row>
    <row r="2715" spans="1:1" ht="17.25">
      <c r="A2715" s="2" t="s">
        <v>3046</v>
      </c>
    </row>
    <row r="2716" spans="1:1" ht="17.25">
      <c r="A2716" s="2" t="s">
        <v>3047</v>
      </c>
    </row>
    <row r="2717" spans="1:1" ht="17.25">
      <c r="A2717" s="2" t="s">
        <v>3048</v>
      </c>
    </row>
    <row r="2718" spans="1:1" ht="17.25">
      <c r="A2718" s="2" t="s">
        <v>3049</v>
      </c>
    </row>
    <row r="2719" spans="1:1" ht="17.25">
      <c r="A2719" s="2" t="s">
        <v>3050</v>
      </c>
    </row>
    <row r="2720" spans="1:1" ht="17.25">
      <c r="A2720" s="2" t="s">
        <v>3051</v>
      </c>
    </row>
    <row r="2721" spans="1:1" ht="17.25">
      <c r="A2721" s="2" t="s">
        <v>3052</v>
      </c>
    </row>
    <row r="2722" spans="1:1" ht="17.25">
      <c r="A2722" s="2" t="s">
        <v>3053</v>
      </c>
    </row>
    <row r="2723" spans="1:1" ht="17.25">
      <c r="A2723" s="2" t="s">
        <v>3054</v>
      </c>
    </row>
    <row r="2724" spans="1:1" ht="17.25">
      <c r="A2724" s="2" t="s">
        <v>3055</v>
      </c>
    </row>
    <row r="2725" spans="1:1" ht="17.25">
      <c r="A2725" s="2" t="s">
        <v>3056</v>
      </c>
    </row>
    <row r="2726" spans="1:1" ht="17.25">
      <c r="A2726" s="2" t="s">
        <v>3057</v>
      </c>
    </row>
    <row r="2727" spans="1:1" ht="17.25">
      <c r="A2727" s="2" t="s">
        <v>3058</v>
      </c>
    </row>
    <row r="2728" spans="1:1" ht="17.25">
      <c r="A2728" s="2" t="s">
        <v>3059</v>
      </c>
    </row>
    <row r="2729" spans="1:1" ht="17.25">
      <c r="A2729" s="2" t="s">
        <v>3060</v>
      </c>
    </row>
    <row r="2730" spans="1:1" ht="17.25">
      <c r="A2730" s="2" t="s">
        <v>3061</v>
      </c>
    </row>
    <row r="2731" spans="1:1" ht="17.25">
      <c r="A2731" s="2" t="s">
        <v>3062</v>
      </c>
    </row>
    <row r="2732" spans="1:1" ht="17.25">
      <c r="A2732" s="2" t="s">
        <v>3063</v>
      </c>
    </row>
    <row r="2733" spans="1:1" ht="17.25">
      <c r="A2733" s="2" t="s">
        <v>3064</v>
      </c>
    </row>
    <row r="2734" spans="1:1" ht="17.25">
      <c r="A2734" s="2" t="s">
        <v>3065</v>
      </c>
    </row>
    <row r="2735" spans="1:1" ht="17.25">
      <c r="A2735" s="2" t="s">
        <v>3066</v>
      </c>
    </row>
    <row r="2736" spans="1:1" ht="17.25">
      <c r="A2736" s="2" t="s">
        <v>3067</v>
      </c>
    </row>
    <row r="2737" spans="1:1" ht="17.25">
      <c r="A2737" s="2" t="s">
        <v>3068</v>
      </c>
    </row>
    <row r="2738" spans="1:1" ht="17.25">
      <c r="A2738" s="2" t="s">
        <v>3069</v>
      </c>
    </row>
    <row r="2739" spans="1:1" ht="17.25">
      <c r="A2739" s="2" t="s">
        <v>3070</v>
      </c>
    </row>
    <row r="2740" spans="1:1" ht="17.25">
      <c r="A2740" s="2" t="s">
        <v>3071</v>
      </c>
    </row>
    <row r="2741" spans="1:1" ht="17.25">
      <c r="A2741" s="2" t="s">
        <v>3072</v>
      </c>
    </row>
    <row r="2742" spans="1:1" ht="17.25">
      <c r="A2742" s="2" t="s">
        <v>3073</v>
      </c>
    </row>
    <row r="2743" spans="1:1" ht="17.25">
      <c r="A2743" s="2" t="s">
        <v>3074</v>
      </c>
    </row>
    <row r="2744" spans="1:1" ht="17.25">
      <c r="A2744" s="2" t="s">
        <v>3075</v>
      </c>
    </row>
    <row r="2745" spans="1:1" ht="17.25">
      <c r="A2745" s="2" t="s">
        <v>3076</v>
      </c>
    </row>
    <row r="2746" spans="1:1" ht="17.25">
      <c r="A2746" s="2" t="s">
        <v>3077</v>
      </c>
    </row>
    <row r="2747" spans="1:1" ht="17.25">
      <c r="A2747" s="2" t="s">
        <v>3078</v>
      </c>
    </row>
    <row r="2748" spans="1:1" ht="17.25">
      <c r="A2748" s="2" t="s">
        <v>3079</v>
      </c>
    </row>
    <row r="2749" spans="1:1" ht="17.25">
      <c r="A2749" s="2" t="s">
        <v>3080</v>
      </c>
    </row>
    <row r="2750" spans="1:1" ht="17.25">
      <c r="A2750" s="2" t="s">
        <v>3081</v>
      </c>
    </row>
    <row r="2751" spans="1:1" ht="17.25">
      <c r="A2751" s="2" t="s">
        <v>3082</v>
      </c>
    </row>
    <row r="2752" spans="1:1" ht="17.25">
      <c r="A2752" s="2" t="s">
        <v>3083</v>
      </c>
    </row>
    <row r="2753" spans="1:1" ht="17.25">
      <c r="A2753" s="2" t="s">
        <v>3084</v>
      </c>
    </row>
    <row r="2754" spans="1:1" ht="17.25">
      <c r="A2754" s="2" t="s">
        <v>3085</v>
      </c>
    </row>
    <row r="2755" spans="1:1" ht="17.25">
      <c r="A2755" s="2" t="s">
        <v>3086</v>
      </c>
    </row>
    <row r="2756" spans="1:1" ht="17.25">
      <c r="A2756" s="2" t="s">
        <v>3087</v>
      </c>
    </row>
    <row r="2757" spans="1:1" ht="17.25">
      <c r="A2757" s="2" t="s">
        <v>3088</v>
      </c>
    </row>
    <row r="2758" spans="1:1" ht="17.25">
      <c r="A2758" s="2" t="s">
        <v>3089</v>
      </c>
    </row>
    <row r="2759" spans="1:1" ht="17.25">
      <c r="A2759" s="2" t="s">
        <v>3090</v>
      </c>
    </row>
    <row r="2760" spans="1:1" ht="17.25">
      <c r="A2760" s="2" t="s">
        <v>3091</v>
      </c>
    </row>
    <row r="2761" spans="1:1" ht="17.25">
      <c r="A2761" s="2" t="s">
        <v>3092</v>
      </c>
    </row>
    <row r="2762" spans="1:1" ht="17.25">
      <c r="A2762" s="2" t="s">
        <v>3093</v>
      </c>
    </row>
    <row r="2763" spans="1:1" ht="17.25">
      <c r="A2763" s="2" t="s">
        <v>3094</v>
      </c>
    </row>
    <row r="2764" spans="1:1" ht="17.25">
      <c r="A2764" s="2" t="s">
        <v>3095</v>
      </c>
    </row>
    <row r="2765" spans="1:1" ht="17.25">
      <c r="A2765" s="2" t="s">
        <v>3096</v>
      </c>
    </row>
    <row r="2766" spans="1:1" ht="17.25">
      <c r="A2766" s="2" t="s">
        <v>3097</v>
      </c>
    </row>
    <row r="2767" spans="1:1" ht="17.25">
      <c r="A2767" s="2" t="s">
        <v>3098</v>
      </c>
    </row>
    <row r="2768" spans="1:1" ht="17.25">
      <c r="A2768" s="2" t="s">
        <v>3099</v>
      </c>
    </row>
    <row r="2769" spans="1:1" ht="17.25">
      <c r="A2769" s="2" t="s">
        <v>3100</v>
      </c>
    </row>
    <row r="2770" spans="1:1" ht="17.25">
      <c r="A2770" s="2" t="s">
        <v>3101</v>
      </c>
    </row>
    <row r="2771" spans="1:1" ht="17.25">
      <c r="A2771" s="2" t="s">
        <v>3102</v>
      </c>
    </row>
    <row r="2772" spans="1:1" ht="17.25">
      <c r="A2772" s="2" t="s">
        <v>3103</v>
      </c>
    </row>
    <row r="2773" spans="1:1" ht="17.25">
      <c r="A2773" s="2" t="s">
        <v>3104</v>
      </c>
    </row>
    <row r="2774" spans="1:1" ht="17.25">
      <c r="A2774" s="2" t="s">
        <v>3105</v>
      </c>
    </row>
    <row r="2775" spans="1:1" ht="17.25">
      <c r="A2775" s="2" t="s">
        <v>3106</v>
      </c>
    </row>
    <row r="2776" spans="1:1" ht="17.25">
      <c r="A2776" s="2" t="s">
        <v>3107</v>
      </c>
    </row>
    <row r="2777" spans="1:1" ht="17.25">
      <c r="A2777" s="2" t="s">
        <v>3108</v>
      </c>
    </row>
    <row r="2778" spans="1:1" ht="17.25">
      <c r="A2778" s="2" t="s">
        <v>3109</v>
      </c>
    </row>
    <row r="2779" spans="1:1" ht="17.25">
      <c r="A2779" s="2" t="s">
        <v>3110</v>
      </c>
    </row>
    <row r="2780" spans="1:1" ht="17.25">
      <c r="A2780" s="2" t="s">
        <v>3111</v>
      </c>
    </row>
    <row r="2781" spans="1:1" ht="17.25">
      <c r="A2781" s="2" t="s">
        <v>3112</v>
      </c>
    </row>
    <row r="2782" spans="1:1" ht="17.25">
      <c r="A2782" s="2" t="s">
        <v>3113</v>
      </c>
    </row>
    <row r="2783" spans="1:1" ht="17.25">
      <c r="A2783" s="4" t="s">
        <v>3114</v>
      </c>
    </row>
    <row r="2784" spans="1:1" ht="17.25">
      <c r="A2784" s="2" t="s">
        <v>3115</v>
      </c>
    </row>
    <row r="2785" spans="1:1" ht="17.25">
      <c r="A2785" s="2" t="s">
        <v>3116</v>
      </c>
    </row>
    <row r="2786" spans="1:1" ht="17.25">
      <c r="A2786" s="2" t="s">
        <v>3117</v>
      </c>
    </row>
    <row r="2787" spans="1:1" ht="17.25">
      <c r="A2787" s="2" t="s">
        <v>3118</v>
      </c>
    </row>
    <row r="2788" spans="1:1" ht="17.25">
      <c r="A2788" s="2" t="s">
        <v>3119</v>
      </c>
    </row>
    <row r="2789" spans="1:1" ht="17.25">
      <c r="A2789" s="2" t="s">
        <v>3120</v>
      </c>
    </row>
    <row r="2790" spans="1:1" ht="17.25">
      <c r="A2790" s="2" t="s">
        <v>3121</v>
      </c>
    </row>
    <row r="2791" spans="1:1" ht="17.25">
      <c r="A2791" s="2" t="s">
        <v>3122</v>
      </c>
    </row>
    <row r="2792" spans="1:1" ht="17.25">
      <c r="A2792" s="2" t="s">
        <v>3123</v>
      </c>
    </row>
    <row r="2793" spans="1:1" ht="17.25">
      <c r="A2793" s="2" t="s">
        <v>3124</v>
      </c>
    </row>
    <row r="2794" spans="1:1" ht="17.25">
      <c r="A2794" s="2" t="s">
        <v>3125</v>
      </c>
    </row>
    <row r="2795" spans="1:1" ht="17.25">
      <c r="A2795" s="2" t="s">
        <v>3126</v>
      </c>
    </row>
    <row r="2796" spans="1:1" ht="17.25">
      <c r="A2796" s="2" t="s">
        <v>3127</v>
      </c>
    </row>
    <row r="2797" spans="1:1" ht="17.25">
      <c r="A2797" s="2" t="s">
        <v>3128</v>
      </c>
    </row>
    <row r="2798" spans="1:1" ht="17.25">
      <c r="A2798" s="2" t="s">
        <v>3129</v>
      </c>
    </row>
    <row r="2799" spans="1:1" ht="17.25">
      <c r="A2799" s="2" t="s">
        <v>3130</v>
      </c>
    </row>
    <row r="2800" spans="1:1" ht="17.25">
      <c r="A2800" s="2" t="s">
        <v>3131</v>
      </c>
    </row>
    <row r="2801" spans="1:1" ht="17.25">
      <c r="A2801" s="2" t="s">
        <v>3132</v>
      </c>
    </row>
    <row r="2802" spans="1:1" ht="17.25">
      <c r="A2802" s="2" t="s">
        <v>3133</v>
      </c>
    </row>
    <row r="2803" spans="1:1" ht="17.25">
      <c r="A2803" s="2" t="s">
        <v>3134</v>
      </c>
    </row>
    <row r="2804" spans="1:1" ht="17.25">
      <c r="A2804" s="2" t="s">
        <v>3135</v>
      </c>
    </row>
    <row r="2805" spans="1:1" ht="17.25">
      <c r="A2805" s="2" t="s">
        <v>3136</v>
      </c>
    </row>
    <row r="2806" spans="1:1" ht="17.25">
      <c r="A2806" s="2" t="s">
        <v>3137</v>
      </c>
    </row>
    <row r="2807" spans="1:1" ht="17.25">
      <c r="A2807" s="2" t="s">
        <v>3138</v>
      </c>
    </row>
    <row r="2808" spans="1:1" ht="17.25">
      <c r="A2808" s="2" t="s">
        <v>3139</v>
      </c>
    </row>
    <row r="2809" spans="1:1" ht="17.25">
      <c r="A2809" s="2" t="s">
        <v>3140</v>
      </c>
    </row>
    <row r="2810" spans="1:1" ht="17.25">
      <c r="A2810" s="2" t="s">
        <v>3141</v>
      </c>
    </row>
    <row r="2811" spans="1:1" ht="17.25">
      <c r="A2811" s="2" t="s">
        <v>3142</v>
      </c>
    </row>
    <row r="2812" spans="1:1" ht="17.25">
      <c r="A2812" s="2" t="s">
        <v>3143</v>
      </c>
    </row>
    <row r="2813" spans="1:1" ht="17.25">
      <c r="A2813" s="2" t="s">
        <v>3144</v>
      </c>
    </row>
    <row r="2814" spans="1:1" ht="17.25">
      <c r="A2814" s="2" t="s">
        <v>3145</v>
      </c>
    </row>
    <row r="2815" spans="1:1" ht="17.25">
      <c r="A2815" s="2" t="s">
        <v>3146</v>
      </c>
    </row>
    <row r="2816" spans="1:1" ht="17.25">
      <c r="A2816" s="2" t="s">
        <v>3147</v>
      </c>
    </row>
    <row r="2817" spans="1:1" ht="17.25">
      <c r="A2817" s="2" t="s">
        <v>3148</v>
      </c>
    </row>
    <row r="2818" spans="1:1" ht="17.25">
      <c r="A2818" s="2" t="s">
        <v>3149</v>
      </c>
    </row>
    <row r="2819" spans="1:1" ht="17.25">
      <c r="A2819" s="2" t="s">
        <v>3150</v>
      </c>
    </row>
    <row r="2820" spans="1:1" ht="17.25">
      <c r="A2820" s="2" t="s">
        <v>3151</v>
      </c>
    </row>
    <row r="2821" spans="1:1" ht="17.25">
      <c r="A2821" s="2" t="s">
        <v>3152</v>
      </c>
    </row>
    <row r="2822" spans="1:1" ht="17.25">
      <c r="A2822" s="2" t="s">
        <v>3153</v>
      </c>
    </row>
    <row r="2823" spans="1:1" ht="17.25">
      <c r="A2823" s="2" t="s">
        <v>3154</v>
      </c>
    </row>
    <row r="2824" spans="1:1" ht="17.25">
      <c r="A2824" s="2" t="s">
        <v>3155</v>
      </c>
    </row>
    <row r="2825" spans="1:1" ht="17.25">
      <c r="A2825" s="2" t="s">
        <v>3156</v>
      </c>
    </row>
    <row r="2826" spans="1:1" ht="17.25">
      <c r="A2826" s="2" t="s">
        <v>3157</v>
      </c>
    </row>
    <row r="2827" spans="1:1" ht="17.25">
      <c r="A2827" s="2" t="s">
        <v>3158</v>
      </c>
    </row>
    <row r="2828" spans="1:1" ht="17.25">
      <c r="A2828" s="2" t="s">
        <v>3159</v>
      </c>
    </row>
    <row r="2829" spans="1:1" ht="17.25">
      <c r="A2829" s="2" t="s">
        <v>3160</v>
      </c>
    </row>
    <row r="2830" spans="1:1" ht="17.25">
      <c r="A2830" s="2" t="s">
        <v>3161</v>
      </c>
    </row>
    <row r="2831" spans="1:1" ht="17.25">
      <c r="A2831" s="2" t="s">
        <v>3162</v>
      </c>
    </row>
    <row r="2832" spans="1:1" ht="17.25">
      <c r="A2832" s="2" t="s">
        <v>3163</v>
      </c>
    </row>
    <row r="2833" spans="1:1" ht="17.25">
      <c r="A2833" s="2" t="s">
        <v>3164</v>
      </c>
    </row>
    <row r="2834" spans="1:1" ht="17.25">
      <c r="A2834" s="2" t="s">
        <v>3165</v>
      </c>
    </row>
    <row r="2835" spans="1:1" ht="17.25">
      <c r="A2835" s="2" t="s">
        <v>3166</v>
      </c>
    </row>
    <row r="2836" spans="1:1" ht="17.25">
      <c r="A2836" s="2" t="s">
        <v>3167</v>
      </c>
    </row>
    <row r="2837" spans="1:1" ht="17.25">
      <c r="A2837" s="2" t="s">
        <v>3168</v>
      </c>
    </row>
    <row r="2838" spans="1:1" ht="17.25">
      <c r="A2838" s="2" t="s">
        <v>3169</v>
      </c>
    </row>
    <row r="2839" spans="1:1" ht="17.25">
      <c r="A2839" s="2" t="s">
        <v>3170</v>
      </c>
    </row>
    <row r="2840" spans="1:1" ht="17.25">
      <c r="A2840" s="2" t="s">
        <v>3171</v>
      </c>
    </row>
    <row r="2841" spans="1:1" ht="17.25">
      <c r="A2841" s="2" t="s">
        <v>3172</v>
      </c>
    </row>
    <row r="2842" spans="1:1" ht="17.25">
      <c r="A2842" s="2" t="s">
        <v>3173</v>
      </c>
    </row>
    <row r="2843" spans="1:1" ht="17.25">
      <c r="A2843" s="2" t="s">
        <v>3174</v>
      </c>
    </row>
    <row r="2844" spans="1:1" ht="17.25">
      <c r="A2844" s="2" t="s">
        <v>3175</v>
      </c>
    </row>
    <row r="2845" spans="1:1" ht="17.25">
      <c r="A2845" s="2" t="s">
        <v>3176</v>
      </c>
    </row>
    <row r="2846" spans="1:1" ht="17.25">
      <c r="A2846" s="2" t="s">
        <v>3177</v>
      </c>
    </row>
    <row r="2847" spans="1:1" ht="17.25">
      <c r="A2847" s="2" t="s">
        <v>3178</v>
      </c>
    </row>
    <row r="2848" spans="1:1" ht="17.25">
      <c r="A2848" s="2" t="s">
        <v>3179</v>
      </c>
    </row>
    <row r="2849" spans="1:1" ht="17.25">
      <c r="A2849" s="2" t="s">
        <v>3180</v>
      </c>
    </row>
    <row r="2850" spans="1:1" ht="17.25">
      <c r="A2850" s="2" t="s">
        <v>3181</v>
      </c>
    </row>
    <row r="2851" spans="1:1" ht="17.25">
      <c r="A2851" s="2" t="s">
        <v>3182</v>
      </c>
    </row>
    <row r="2852" spans="1:1" ht="17.25">
      <c r="A2852" s="2" t="s">
        <v>3183</v>
      </c>
    </row>
    <row r="2853" spans="1:1" ht="17.25">
      <c r="A2853" s="2" t="s">
        <v>3184</v>
      </c>
    </row>
    <row r="2854" spans="1:1" ht="17.25">
      <c r="A2854" s="2" t="s">
        <v>3185</v>
      </c>
    </row>
    <row r="2855" spans="1:1" ht="17.25">
      <c r="A2855" s="2" t="s">
        <v>3186</v>
      </c>
    </row>
    <row r="2856" spans="1:1" ht="17.25">
      <c r="A2856" s="2" t="s">
        <v>3187</v>
      </c>
    </row>
    <row r="2857" spans="1:1" ht="17.25">
      <c r="A2857" s="2" t="s">
        <v>3188</v>
      </c>
    </row>
    <row r="2858" spans="1:1" ht="17.25">
      <c r="A2858" s="2" t="s">
        <v>3189</v>
      </c>
    </row>
    <row r="2859" spans="1:1" ht="17.25">
      <c r="A2859" s="2" t="s">
        <v>3190</v>
      </c>
    </row>
    <row r="2860" spans="1:1" ht="17.25">
      <c r="A2860" s="2" t="s">
        <v>3191</v>
      </c>
    </row>
    <row r="2861" spans="1:1" ht="17.25">
      <c r="A2861" s="2" t="s">
        <v>3192</v>
      </c>
    </row>
    <row r="2862" spans="1:1" ht="17.25">
      <c r="A2862" s="2" t="s">
        <v>3193</v>
      </c>
    </row>
    <row r="2863" spans="1:1" ht="17.25">
      <c r="A2863" s="2" t="s">
        <v>3194</v>
      </c>
    </row>
    <row r="2864" spans="1:1" ht="17.25">
      <c r="A2864" s="2" t="s">
        <v>3195</v>
      </c>
    </row>
    <row r="2865" spans="1:1" ht="17.25">
      <c r="A2865" s="2" t="s">
        <v>3196</v>
      </c>
    </row>
    <row r="2866" spans="1:1" ht="17.25">
      <c r="A2866" s="2" t="s">
        <v>3197</v>
      </c>
    </row>
    <row r="2867" spans="1:1" ht="17.25">
      <c r="A2867" s="2" t="s">
        <v>3198</v>
      </c>
    </row>
    <row r="2868" spans="1:1" ht="17.25">
      <c r="A2868" s="2" t="s">
        <v>3199</v>
      </c>
    </row>
    <row r="2869" spans="1:1" ht="17.25">
      <c r="A2869" s="2" t="s">
        <v>3200</v>
      </c>
    </row>
    <row r="2870" spans="1:1" ht="17.25">
      <c r="A2870" s="2" t="s">
        <v>3201</v>
      </c>
    </row>
    <row r="2871" spans="1:1" ht="17.25">
      <c r="A2871" s="2" t="s">
        <v>3202</v>
      </c>
    </row>
    <row r="2872" spans="1:1" ht="17.25">
      <c r="A2872" s="2" t="s">
        <v>3203</v>
      </c>
    </row>
    <row r="2873" spans="1:1" ht="17.25">
      <c r="A2873" s="2" t="s">
        <v>3204</v>
      </c>
    </row>
    <row r="2874" spans="1:1" ht="17.25">
      <c r="A2874" s="2" t="s">
        <v>3205</v>
      </c>
    </row>
    <row r="2875" spans="1:1" ht="17.25">
      <c r="A2875" s="2" t="s">
        <v>3206</v>
      </c>
    </row>
    <row r="2876" spans="1:1" ht="17.25">
      <c r="A2876" s="2" t="s">
        <v>3207</v>
      </c>
    </row>
    <row r="2877" spans="1:1" ht="17.25">
      <c r="A2877" s="2" t="s">
        <v>3208</v>
      </c>
    </row>
    <row r="2878" spans="1:1" ht="17.25">
      <c r="A2878" s="2" t="s">
        <v>3209</v>
      </c>
    </row>
    <row r="2879" spans="1:1" ht="17.25">
      <c r="A2879" s="2" t="s">
        <v>3210</v>
      </c>
    </row>
    <row r="2880" spans="1:1" ht="17.25">
      <c r="A2880" s="2" t="s">
        <v>3211</v>
      </c>
    </row>
    <row r="2881" spans="1:1" ht="17.25">
      <c r="A2881" s="2" t="s">
        <v>3212</v>
      </c>
    </row>
    <row r="2882" spans="1:1" ht="17.25">
      <c r="A2882" s="2" t="s">
        <v>3213</v>
      </c>
    </row>
    <row r="2883" spans="1:1" ht="17.25">
      <c r="A2883" s="2" t="s">
        <v>3214</v>
      </c>
    </row>
    <row r="2884" spans="1:1" ht="17.25">
      <c r="A2884" s="2" t="s">
        <v>3215</v>
      </c>
    </row>
    <row r="2885" spans="1:1" ht="17.25">
      <c r="A2885" s="2" t="s">
        <v>3216</v>
      </c>
    </row>
    <row r="2886" spans="1:1" ht="17.25">
      <c r="A2886" s="2" t="s">
        <v>3217</v>
      </c>
    </row>
    <row r="2887" spans="1:1" ht="17.25">
      <c r="A2887" s="2" t="s">
        <v>3218</v>
      </c>
    </row>
    <row r="2888" spans="1:1" ht="17.25">
      <c r="A2888" s="2" t="s">
        <v>3219</v>
      </c>
    </row>
    <row r="2889" spans="1:1" ht="17.25">
      <c r="A2889" s="2" t="s">
        <v>3220</v>
      </c>
    </row>
    <row r="2890" spans="1:1" ht="17.25">
      <c r="A2890" s="2" t="s">
        <v>3221</v>
      </c>
    </row>
    <row r="2891" spans="1:1" ht="17.25">
      <c r="A2891" s="2" t="s">
        <v>3222</v>
      </c>
    </row>
    <row r="2892" spans="1:1" ht="17.25">
      <c r="A2892" s="2" t="s">
        <v>3223</v>
      </c>
    </row>
    <row r="2893" spans="1:1" ht="17.25">
      <c r="A2893" s="2" t="s">
        <v>3224</v>
      </c>
    </row>
    <row r="2894" spans="1:1" ht="17.25">
      <c r="A2894" s="2" t="s">
        <v>3225</v>
      </c>
    </row>
    <row r="2895" spans="1:1" ht="17.25">
      <c r="A2895" s="2" t="s">
        <v>3226</v>
      </c>
    </row>
    <row r="2896" spans="1:1" ht="17.25">
      <c r="A2896" s="2" t="s">
        <v>3227</v>
      </c>
    </row>
    <row r="2897" spans="1:1" ht="17.25">
      <c r="A2897" s="2" t="s">
        <v>3228</v>
      </c>
    </row>
    <row r="2898" spans="1:1" ht="17.25">
      <c r="A2898" s="2" t="s">
        <v>3229</v>
      </c>
    </row>
    <row r="2899" spans="1:1" ht="17.25">
      <c r="A2899" s="2" t="s">
        <v>3230</v>
      </c>
    </row>
    <row r="2900" spans="1:1" ht="17.25">
      <c r="A2900" s="2" t="s">
        <v>3231</v>
      </c>
    </row>
    <row r="2901" spans="1:1" ht="17.25">
      <c r="A2901" s="2" t="s">
        <v>3232</v>
      </c>
    </row>
    <row r="2902" spans="1:1" ht="17.25">
      <c r="A2902" s="2" t="s">
        <v>3233</v>
      </c>
    </row>
    <row r="2903" spans="1:1" ht="17.25">
      <c r="A2903" s="2" t="s">
        <v>3234</v>
      </c>
    </row>
    <row r="2904" spans="1:1" ht="17.25">
      <c r="A2904" s="2" t="s">
        <v>3235</v>
      </c>
    </row>
    <row r="2905" spans="1:1" ht="17.25">
      <c r="A2905" s="2" t="s">
        <v>3236</v>
      </c>
    </row>
    <row r="2906" spans="1:1" ht="17.25">
      <c r="A2906" s="2" t="s">
        <v>3237</v>
      </c>
    </row>
    <row r="2907" spans="1:1" ht="17.25">
      <c r="A2907" s="2" t="s">
        <v>3238</v>
      </c>
    </row>
    <row r="2908" spans="1:1" ht="17.25">
      <c r="A2908" s="2" t="s">
        <v>3239</v>
      </c>
    </row>
    <row r="2909" spans="1:1" ht="17.25">
      <c r="A2909" s="2" t="s">
        <v>3240</v>
      </c>
    </row>
    <row r="2910" spans="1:1" ht="17.25">
      <c r="A2910" s="2" t="s">
        <v>3241</v>
      </c>
    </row>
    <row r="2911" spans="1:1" ht="17.25">
      <c r="A2911" s="2" t="s">
        <v>3242</v>
      </c>
    </row>
    <row r="2912" spans="1:1" ht="17.25">
      <c r="A2912" s="2" t="s">
        <v>3243</v>
      </c>
    </row>
    <row r="2913" spans="1:1" ht="17.25">
      <c r="A2913" s="2" t="s">
        <v>3244</v>
      </c>
    </row>
    <row r="2914" spans="1:1" ht="17.25">
      <c r="A2914" s="2" t="s">
        <v>3245</v>
      </c>
    </row>
    <row r="2915" spans="1:1" ht="17.25">
      <c r="A2915" s="2" t="s">
        <v>3246</v>
      </c>
    </row>
    <row r="2916" spans="1:1" ht="17.25">
      <c r="A2916" s="2" t="s">
        <v>3247</v>
      </c>
    </row>
    <row r="2917" spans="1:1" ht="17.25">
      <c r="A2917" s="2" t="s">
        <v>3248</v>
      </c>
    </row>
    <row r="2918" spans="1:1" ht="17.25">
      <c r="A2918" s="2" t="s">
        <v>3249</v>
      </c>
    </row>
    <row r="2919" spans="1:1" ht="17.25">
      <c r="A2919" s="2" t="s">
        <v>3250</v>
      </c>
    </row>
    <row r="2920" spans="1:1" ht="17.25">
      <c r="A2920" s="2" t="s">
        <v>3251</v>
      </c>
    </row>
    <row r="2921" spans="1:1" ht="17.25">
      <c r="A2921" s="2" t="s">
        <v>3252</v>
      </c>
    </row>
    <row r="2922" spans="1:1" ht="17.25">
      <c r="A2922" s="2" t="s">
        <v>3253</v>
      </c>
    </row>
    <row r="2923" spans="1:1" ht="17.25">
      <c r="A2923" s="2" t="s">
        <v>3254</v>
      </c>
    </row>
    <row r="2924" spans="1:1" ht="17.25">
      <c r="A2924" s="2" t="s">
        <v>3255</v>
      </c>
    </row>
    <row r="2925" spans="1:1" ht="17.25">
      <c r="A2925" s="2" t="s">
        <v>3256</v>
      </c>
    </row>
    <row r="2926" spans="1:1" ht="17.25">
      <c r="A2926" s="2" t="s">
        <v>3257</v>
      </c>
    </row>
    <row r="2927" spans="1:1" ht="17.25">
      <c r="A2927" s="2" t="s">
        <v>3258</v>
      </c>
    </row>
    <row r="2928" spans="1:1" ht="17.25">
      <c r="A2928" s="2" t="s">
        <v>3259</v>
      </c>
    </row>
    <row r="2929" spans="1:1" ht="17.25">
      <c r="A2929" s="2" t="s">
        <v>3260</v>
      </c>
    </row>
    <row r="2930" spans="1:1" ht="17.25">
      <c r="A2930" s="2" t="s">
        <v>3261</v>
      </c>
    </row>
    <row r="2931" spans="1:1" ht="17.25">
      <c r="A2931" s="2" t="s">
        <v>3262</v>
      </c>
    </row>
    <row r="2932" spans="1:1" ht="17.25">
      <c r="A2932" s="2" t="s">
        <v>3263</v>
      </c>
    </row>
    <row r="2933" spans="1:1" ht="17.25">
      <c r="A2933" s="2" t="s">
        <v>3264</v>
      </c>
    </row>
    <row r="2934" spans="1:1" ht="17.25">
      <c r="A2934" s="2" t="s">
        <v>3265</v>
      </c>
    </row>
    <row r="2935" spans="1:1" ht="17.25">
      <c r="A2935" s="2" t="s">
        <v>3266</v>
      </c>
    </row>
    <row r="2936" spans="1:1" ht="17.25">
      <c r="A2936" s="2" t="s">
        <v>3267</v>
      </c>
    </row>
    <row r="2937" spans="1:1" ht="17.25">
      <c r="A2937" s="2" t="s">
        <v>3268</v>
      </c>
    </row>
    <row r="2938" spans="1:1" ht="17.25">
      <c r="A2938" s="2" t="s">
        <v>3269</v>
      </c>
    </row>
    <row r="2939" spans="1:1" ht="17.25">
      <c r="A2939" s="2" t="s">
        <v>3270</v>
      </c>
    </row>
    <row r="2940" spans="1:1" ht="17.25">
      <c r="A2940" s="2" t="s">
        <v>3271</v>
      </c>
    </row>
    <row r="2941" spans="1:1" ht="17.25">
      <c r="A2941" s="2" t="s">
        <v>3272</v>
      </c>
    </row>
    <row r="2942" spans="1:1" ht="17.25">
      <c r="A2942" s="2" t="s">
        <v>3273</v>
      </c>
    </row>
    <row r="2943" spans="1:1" ht="17.25">
      <c r="A2943" s="2" t="s">
        <v>3274</v>
      </c>
    </row>
    <row r="2944" spans="1:1" ht="17.25">
      <c r="A2944" s="2" t="s">
        <v>3275</v>
      </c>
    </row>
    <row r="2945" spans="1:1" ht="17.25">
      <c r="A2945" s="2" t="s">
        <v>3276</v>
      </c>
    </row>
    <row r="2946" spans="1:1" ht="17.25">
      <c r="A2946" s="2" t="s">
        <v>3277</v>
      </c>
    </row>
    <row r="2947" spans="1:1" ht="17.25">
      <c r="A2947" s="2" t="s">
        <v>3278</v>
      </c>
    </row>
    <row r="2948" spans="1:1" ht="17.25">
      <c r="A2948" s="2" t="s">
        <v>3279</v>
      </c>
    </row>
    <row r="2949" spans="1:1" ht="17.25">
      <c r="A2949" s="2" t="s">
        <v>3280</v>
      </c>
    </row>
    <row r="2950" spans="1:1" ht="17.25">
      <c r="A2950" s="2" t="s">
        <v>3281</v>
      </c>
    </row>
    <row r="2951" spans="1:1" ht="17.25">
      <c r="A2951" s="2" t="s">
        <v>3282</v>
      </c>
    </row>
    <row r="2952" spans="1:1" ht="17.25">
      <c r="A2952" s="2" t="s">
        <v>3283</v>
      </c>
    </row>
    <row r="2953" spans="1:1" ht="17.25">
      <c r="A2953" s="2" t="s">
        <v>3284</v>
      </c>
    </row>
    <row r="2954" spans="1:1" ht="17.25">
      <c r="A2954" s="2" t="s">
        <v>3285</v>
      </c>
    </row>
    <row r="2955" spans="1:1" ht="17.25">
      <c r="A2955" s="2" t="s">
        <v>3286</v>
      </c>
    </row>
    <row r="2956" spans="1:1" ht="17.25">
      <c r="A2956" s="2" t="s">
        <v>3287</v>
      </c>
    </row>
    <row r="2957" spans="1:1" ht="17.25">
      <c r="A2957" s="2" t="s">
        <v>3288</v>
      </c>
    </row>
    <row r="2958" spans="1:1" ht="17.25">
      <c r="A2958" s="2" t="s">
        <v>3289</v>
      </c>
    </row>
    <row r="2959" spans="1:1" ht="17.25">
      <c r="A2959" s="2" t="s">
        <v>3290</v>
      </c>
    </row>
    <row r="2960" spans="1:1" ht="17.25">
      <c r="A2960" s="2" t="s">
        <v>3291</v>
      </c>
    </row>
    <row r="2961" spans="1:1" ht="17.25">
      <c r="A2961" s="2" t="s">
        <v>3292</v>
      </c>
    </row>
    <row r="2962" spans="1:1" ht="17.25">
      <c r="A2962" s="2" t="s">
        <v>3293</v>
      </c>
    </row>
    <row r="2963" spans="1:1" ht="17.25">
      <c r="A2963" s="2" t="s">
        <v>3294</v>
      </c>
    </row>
    <row r="2964" spans="1:1" ht="17.25">
      <c r="A2964" s="2" t="s">
        <v>3295</v>
      </c>
    </row>
    <row r="2965" spans="1:1" ht="17.25">
      <c r="A2965" s="2" t="s">
        <v>3296</v>
      </c>
    </row>
    <row r="2966" spans="1:1" ht="17.25">
      <c r="A2966" s="2" t="s">
        <v>3297</v>
      </c>
    </row>
    <row r="2967" spans="1:1" ht="17.25">
      <c r="A2967" s="2" t="s">
        <v>3298</v>
      </c>
    </row>
    <row r="2968" spans="1:1" ht="17.25">
      <c r="A2968" s="2" t="s">
        <v>3299</v>
      </c>
    </row>
    <row r="2969" spans="1:1" ht="17.25">
      <c r="A2969" s="2" t="s">
        <v>3300</v>
      </c>
    </row>
    <row r="2970" spans="1:1" ht="17.25">
      <c r="A2970" s="2" t="s">
        <v>3301</v>
      </c>
    </row>
    <row r="2971" spans="1:1" ht="17.25">
      <c r="A2971" s="2" t="s">
        <v>3302</v>
      </c>
    </row>
    <row r="2972" spans="1:1" ht="17.25">
      <c r="A2972" s="2" t="s">
        <v>3303</v>
      </c>
    </row>
    <row r="2973" spans="1:1" ht="17.25">
      <c r="A2973" s="2" t="s">
        <v>3304</v>
      </c>
    </row>
    <row r="2974" spans="1:1" ht="17.25">
      <c r="A2974" s="2" t="s">
        <v>3305</v>
      </c>
    </row>
    <row r="2975" spans="1:1" ht="17.25">
      <c r="A2975" s="2" t="s">
        <v>3306</v>
      </c>
    </row>
    <row r="2976" spans="1:1" ht="17.25">
      <c r="A2976" s="2" t="s">
        <v>3307</v>
      </c>
    </row>
    <row r="2977" spans="1:1" ht="17.25">
      <c r="A2977" s="2" t="s">
        <v>3308</v>
      </c>
    </row>
    <row r="2978" spans="1:1" ht="17.25">
      <c r="A2978" s="2" t="s">
        <v>3309</v>
      </c>
    </row>
    <row r="2979" spans="1:1" ht="17.25">
      <c r="A2979" s="2" t="s">
        <v>3310</v>
      </c>
    </row>
    <row r="2980" spans="1:1" ht="17.25">
      <c r="A2980" s="2" t="s">
        <v>3311</v>
      </c>
    </row>
    <row r="2981" spans="1:1" ht="17.25">
      <c r="A2981" s="2" t="s">
        <v>3312</v>
      </c>
    </row>
    <row r="2982" spans="1:1" ht="17.25">
      <c r="A2982" s="2" t="s">
        <v>3313</v>
      </c>
    </row>
    <row r="2983" spans="1:1" ht="17.25">
      <c r="A2983" s="2" t="s">
        <v>3314</v>
      </c>
    </row>
    <row r="2984" spans="1:1" ht="17.25">
      <c r="A2984" s="2" t="s">
        <v>3315</v>
      </c>
    </row>
    <row r="2985" spans="1:1" ht="17.25">
      <c r="A2985" s="2" t="s">
        <v>3316</v>
      </c>
    </row>
    <row r="2986" spans="1:1" ht="17.25">
      <c r="A2986" s="2" t="s">
        <v>3317</v>
      </c>
    </row>
    <row r="2987" spans="1:1" ht="17.25">
      <c r="A2987" s="2" t="s">
        <v>3318</v>
      </c>
    </row>
    <row r="2988" spans="1:1" ht="17.25">
      <c r="A2988" s="2" t="s">
        <v>3319</v>
      </c>
    </row>
    <row r="2989" spans="1:1" ht="17.25">
      <c r="A2989" s="2" t="s">
        <v>3320</v>
      </c>
    </row>
    <row r="2990" spans="1:1" ht="17.25">
      <c r="A2990" s="2" t="s">
        <v>3321</v>
      </c>
    </row>
    <row r="2991" spans="1:1" ht="17.25">
      <c r="A2991" s="2" t="s">
        <v>3322</v>
      </c>
    </row>
    <row r="2992" spans="1:1" ht="17.25">
      <c r="A2992" s="2" t="s">
        <v>3323</v>
      </c>
    </row>
    <row r="2993" spans="1:1" ht="17.25">
      <c r="A2993" s="2" t="s">
        <v>3324</v>
      </c>
    </row>
    <row r="2994" spans="1:1" ht="17.25">
      <c r="A2994" s="2" t="s">
        <v>3325</v>
      </c>
    </row>
    <row r="2995" spans="1:1" ht="17.25">
      <c r="A2995" s="2" t="s">
        <v>3326</v>
      </c>
    </row>
    <row r="2996" spans="1:1" ht="17.25">
      <c r="A2996" s="2" t="s">
        <v>3327</v>
      </c>
    </row>
    <row r="2997" spans="1:1" ht="17.25">
      <c r="A2997" s="2" t="s">
        <v>3328</v>
      </c>
    </row>
    <row r="2998" spans="1:1" ht="17.25">
      <c r="A2998" s="2" t="s">
        <v>3329</v>
      </c>
    </row>
    <row r="2999" spans="1:1" ht="17.25">
      <c r="A2999" s="2" t="s">
        <v>3330</v>
      </c>
    </row>
    <row r="3000" spans="1:1" ht="17.25">
      <c r="A3000" s="2" t="s">
        <v>3331</v>
      </c>
    </row>
    <row r="3001" spans="1:1" ht="17.25">
      <c r="A3001" s="2" t="s">
        <v>3332</v>
      </c>
    </row>
    <row r="3002" spans="1:1" ht="17.25">
      <c r="A3002" s="2" t="s">
        <v>3333</v>
      </c>
    </row>
    <row r="3003" spans="1:1" ht="17.25">
      <c r="A3003" s="2" t="s">
        <v>3334</v>
      </c>
    </row>
    <row r="3004" spans="1:1" ht="17.25">
      <c r="A3004" s="2" t="s">
        <v>3335</v>
      </c>
    </row>
    <row r="3005" spans="1:1" ht="17.25">
      <c r="A3005" s="2" t="s">
        <v>3336</v>
      </c>
    </row>
    <row r="3006" spans="1:1" ht="17.25">
      <c r="A3006" s="2" t="s">
        <v>3337</v>
      </c>
    </row>
    <row r="3007" spans="1:1" ht="17.25">
      <c r="A3007" s="2" t="s">
        <v>3338</v>
      </c>
    </row>
    <row r="3008" spans="1:1" ht="17.25">
      <c r="A3008" s="2" t="s">
        <v>3339</v>
      </c>
    </row>
    <row r="3009" spans="1:1" ht="17.25">
      <c r="A3009" s="2" t="s">
        <v>3340</v>
      </c>
    </row>
    <row r="3010" spans="1:1" ht="17.25">
      <c r="A3010" s="2" t="s">
        <v>3341</v>
      </c>
    </row>
    <row r="3011" spans="1:1" ht="17.25">
      <c r="A3011" s="2" t="s">
        <v>3342</v>
      </c>
    </row>
    <row r="3012" spans="1:1" ht="17.25">
      <c r="A3012" s="2" t="s">
        <v>3343</v>
      </c>
    </row>
    <row r="3013" spans="1:1" ht="17.25">
      <c r="A3013" s="2" t="s">
        <v>3344</v>
      </c>
    </row>
    <row r="3014" spans="1:1" ht="17.25">
      <c r="A3014" s="2" t="s">
        <v>3345</v>
      </c>
    </row>
    <row r="3015" spans="1:1" ht="17.25">
      <c r="A3015" s="2" t="s">
        <v>3346</v>
      </c>
    </row>
    <row r="3016" spans="1:1" ht="17.25">
      <c r="A3016" s="2" t="s">
        <v>3347</v>
      </c>
    </row>
    <row r="3017" spans="1:1" ht="17.25">
      <c r="A3017" s="2" t="s">
        <v>3348</v>
      </c>
    </row>
    <row r="3018" spans="1:1" ht="17.25">
      <c r="A3018" s="2" t="s">
        <v>3349</v>
      </c>
    </row>
    <row r="3019" spans="1:1" ht="17.25">
      <c r="A3019" s="2" t="s">
        <v>3350</v>
      </c>
    </row>
    <row r="3020" spans="1:1" ht="17.25">
      <c r="A3020" s="2" t="s">
        <v>3351</v>
      </c>
    </row>
    <row r="3021" spans="1:1" ht="17.25">
      <c r="A3021" s="2" t="s">
        <v>3352</v>
      </c>
    </row>
    <row r="3022" spans="1:1" ht="17.25">
      <c r="A3022" s="2" t="s">
        <v>3353</v>
      </c>
    </row>
    <row r="3023" spans="1:1" ht="17.25">
      <c r="A3023" s="2" t="s">
        <v>3354</v>
      </c>
    </row>
    <row r="3024" spans="1:1" ht="17.25">
      <c r="A3024" s="2" t="s">
        <v>3355</v>
      </c>
    </row>
    <row r="3025" spans="1:1" ht="17.25">
      <c r="A3025" s="2" t="s">
        <v>3356</v>
      </c>
    </row>
    <row r="3026" spans="1:1" ht="17.25">
      <c r="A3026" s="2" t="s">
        <v>3357</v>
      </c>
    </row>
    <row r="3027" spans="1:1" ht="17.25">
      <c r="A3027" s="2" t="s">
        <v>3358</v>
      </c>
    </row>
    <row r="3028" spans="1:1" ht="17.25">
      <c r="A3028" s="2" t="s">
        <v>3359</v>
      </c>
    </row>
    <row r="3029" spans="1:1" ht="17.25">
      <c r="A3029" s="2" t="s">
        <v>3360</v>
      </c>
    </row>
    <row r="3030" spans="1:1" ht="17.25">
      <c r="A3030" s="2" t="s">
        <v>3361</v>
      </c>
    </row>
    <row r="3031" spans="1:1" ht="17.25">
      <c r="A3031" s="2" t="s">
        <v>3362</v>
      </c>
    </row>
    <row r="3032" spans="1:1" ht="17.25">
      <c r="A3032" s="2" t="s">
        <v>3363</v>
      </c>
    </row>
    <row r="3033" spans="1:1" ht="17.25">
      <c r="A3033" s="2" t="s">
        <v>3364</v>
      </c>
    </row>
    <row r="3034" spans="1:1" ht="17.25">
      <c r="A3034" s="2" t="s">
        <v>3365</v>
      </c>
    </row>
    <row r="3035" spans="1:1" ht="17.25">
      <c r="A3035" s="4" t="s">
        <v>3366</v>
      </c>
    </row>
    <row r="3036" spans="1:1" ht="17.25">
      <c r="A3036" s="2" t="s">
        <v>3367</v>
      </c>
    </row>
    <row r="3037" spans="1:1" ht="17.25">
      <c r="A3037" s="2" t="s">
        <v>3368</v>
      </c>
    </row>
    <row r="3038" spans="1:1" ht="17.25">
      <c r="A3038" s="2" t="s">
        <v>3369</v>
      </c>
    </row>
    <row r="3039" spans="1:1" ht="17.25">
      <c r="A3039" s="2" t="s">
        <v>3370</v>
      </c>
    </row>
    <row r="3040" spans="1:1" ht="17.25">
      <c r="A3040" s="2" t="s">
        <v>3371</v>
      </c>
    </row>
    <row r="3041" spans="1:1" ht="17.25">
      <c r="A3041" s="2" t="s">
        <v>3372</v>
      </c>
    </row>
    <row r="3042" spans="1:1" ht="17.25">
      <c r="A3042" s="2" t="s">
        <v>3373</v>
      </c>
    </row>
    <row r="3043" spans="1:1" ht="17.25">
      <c r="A3043" s="2" t="s">
        <v>3374</v>
      </c>
    </row>
    <row r="3044" spans="1:1" ht="17.25">
      <c r="A3044" s="2" t="s">
        <v>3375</v>
      </c>
    </row>
    <row r="3045" spans="1:1" ht="17.25">
      <c r="A3045" s="2" t="s">
        <v>3376</v>
      </c>
    </row>
    <row r="3046" spans="1:1" ht="17.25">
      <c r="A3046" s="2" t="s">
        <v>3377</v>
      </c>
    </row>
    <row r="3047" spans="1:1" ht="17.25">
      <c r="A3047" s="2" t="s">
        <v>3378</v>
      </c>
    </row>
    <row r="3048" spans="1:1" ht="17.25">
      <c r="A3048" s="2" t="s">
        <v>3379</v>
      </c>
    </row>
    <row r="3049" spans="1:1" ht="17.25">
      <c r="A3049" s="2" t="s">
        <v>3380</v>
      </c>
    </row>
    <row r="3050" spans="1:1" ht="17.25">
      <c r="A3050" s="2" t="s">
        <v>3381</v>
      </c>
    </row>
    <row r="3051" spans="1:1" ht="17.25">
      <c r="A3051" s="2" t="s">
        <v>3382</v>
      </c>
    </row>
    <row r="3052" spans="1:1" ht="17.25">
      <c r="A3052" s="2" t="s">
        <v>3383</v>
      </c>
    </row>
    <row r="3053" spans="1:1" ht="17.25">
      <c r="A3053" s="2" t="s">
        <v>3384</v>
      </c>
    </row>
    <row r="3054" spans="1:1" ht="17.25">
      <c r="A3054" s="2" t="s">
        <v>3385</v>
      </c>
    </row>
    <row r="3055" spans="1:1" ht="17.25">
      <c r="A3055" s="2" t="s">
        <v>3386</v>
      </c>
    </row>
    <row r="3056" spans="1:1" ht="17.25">
      <c r="A3056" s="2" t="s">
        <v>3387</v>
      </c>
    </row>
    <row r="3057" spans="1:1" ht="17.25">
      <c r="A3057" s="2" t="s">
        <v>3388</v>
      </c>
    </row>
    <row r="3058" spans="1:1" ht="17.25">
      <c r="A3058" s="2" t="s">
        <v>3389</v>
      </c>
    </row>
    <row r="3059" spans="1:1" ht="17.25">
      <c r="A3059" s="2" t="s">
        <v>3390</v>
      </c>
    </row>
    <row r="3060" spans="1:1" ht="17.25">
      <c r="A3060" s="2" t="s">
        <v>3391</v>
      </c>
    </row>
    <row r="3061" spans="1:1" ht="17.25">
      <c r="A3061" s="2" t="s">
        <v>3392</v>
      </c>
    </row>
    <row r="3062" spans="1:1" ht="17.25">
      <c r="A3062" s="2" t="s">
        <v>3393</v>
      </c>
    </row>
    <row r="3063" spans="1:1" ht="17.25">
      <c r="A3063" s="2" t="s">
        <v>3394</v>
      </c>
    </row>
    <row r="3064" spans="1:1" ht="17.25">
      <c r="A3064" s="2" t="s">
        <v>3395</v>
      </c>
    </row>
    <row r="3065" spans="1:1" ht="17.25">
      <c r="A3065" s="2" t="s">
        <v>3396</v>
      </c>
    </row>
    <row r="3066" spans="1:1" ht="17.25">
      <c r="A3066" s="2" t="s">
        <v>3397</v>
      </c>
    </row>
    <row r="3067" spans="1:1" ht="17.25">
      <c r="A3067" s="2" t="s">
        <v>3398</v>
      </c>
    </row>
    <row r="3068" spans="1:1" ht="17.25">
      <c r="A3068" s="2" t="s">
        <v>3399</v>
      </c>
    </row>
    <row r="3069" spans="1:1" ht="17.25">
      <c r="A3069" s="2" t="s">
        <v>3400</v>
      </c>
    </row>
    <row r="3070" spans="1:1" ht="17.25">
      <c r="A3070" s="2" t="s">
        <v>3401</v>
      </c>
    </row>
    <row r="3071" spans="1:1" ht="17.25">
      <c r="A3071" s="2" t="s">
        <v>3402</v>
      </c>
    </row>
    <row r="3072" spans="1:1" ht="17.25">
      <c r="A3072" s="2" t="s">
        <v>3403</v>
      </c>
    </row>
    <row r="3073" spans="1:1" ht="17.25">
      <c r="A3073" s="2" t="s">
        <v>3404</v>
      </c>
    </row>
    <row r="3074" spans="1:1" ht="17.25">
      <c r="A3074" s="2" t="s">
        <v>3405</v>
      </c>
    </row>
    <row r="3075" spans="1:1" ht="17.25">
      <c r="A3075" s="2" t="s">
        <v>3406</v>
      </c>
    </row>
    <row r="3076" spans="1:1" ht="17.25">
      <c r="A3076" s="2" t="s">
        <v>3407</v>
      </c>
    </row>
    <row r="3077" spans="1:1" ht="17.25">
      <c r="A3077" s="2" t="s">
        <v>3408</v>
      </c>
    </row>
    <row r="3078" spans="1:1" ht="17.25">
      <c r="A3078" s="2" t="s">
        <v>3409</v>
      </c>
    </row>
    <row r="3079" spans="1:1" ht="17.25">
      <c r="A3079" s="2" t="s">
        <v>3410</v>
      </c>
    </row>
    <row r="3080" spans="1:1" ht="17.25">
      <c r="A3080" s="2" t="s">
        <v>3411</v>
      </c>
    </row>
    <row r="3081" spans="1:1" ht="17.25">
      <c r="A3081" s="2" t="s">
        <v>3412</v>
      </c>
    </row>
    <row r="3082" spans="1:1" ht="17.25">
      <c r="A3082" s="2" t="s">
        <v>3413</v>
      </c>
    </row>
    <row r="3083" spans="1:1" ht="17.25">
      <c r="A3083" s="2" t="s">
        <v>3414</v>
      </c>
    </row>
    <row r="3084" spans="1:1" ht="17.25">
      <c r="A3084" s="2" t="s">
        <v>3415</v>
      </c>
    </row>
    <row r="3085" spans="1:1" ht="17.25">
      <c r="A3085" s="2" t="s">
        <v>3416</v>
      </c>
    </row>
    <row r="3086" spans="1:1" ht="17.25">
      <c r="A3086" s="2" t="s">
        <v>3417</v>
      </c>
    </row>
    <row r="3087" spans="1:1" ht="17.25">
      <c r="A3087" s="2" t="s">
        <v>3418</v>
      </c>
    </row>
    <row r="3088" spans="1:1" ht="17.25">
      <c r="A3088" s="2" t="s">
        <v>3419</v>
      </c>
    </row>
    <row r="3089" spans="1:1" ht="17.25">
      <c r="A3089" s="2" t="s">
        <v>3420</v>
      </c>
    </row>
    <row r="3090" spans="1:1" ht="17.25">
      <c r="A3090" s="2" t="s">
        <v>3421</v>
      </c>
    </row>
    <row r="3091" spans="1:1" ht="17.25">
      <c r="A3091" s="2" t="s">
        <v>3422</v>
      </c>
    </row>
    <row r="3092" spans="1:1" ht="17.25">
      <c r="A3092" s="2" t="s">
        <v>3423</v>
      </c>
    </row>
    <row r="3093" spans="1:1" ht="17.25">
      <c r="A3093" s="2" t="s">
        <v>3424</v>
      </c>
    </row>
    <row r="3094" spans="1:1" ht="17.25">
      <c r="A3094" s="2" t="s">
        <v>3425</v>
      </c>
    </row>
    <row r="3095" spans="1:1" ht="17.25">
      <c r="A3095" s="2" t="s">
        <v>3426</v>
      </c>
    </row>
    <row r="3096" spans="1:1" ht="17.25">
      <c r="A3096" s="2" t="s">
        <v>3427</v>
      </c>
    </row>
    <row r="3097" spans="1:1" ht="17.25">
      <c r="A3097" s="2" t="s">
        <v>3428</v>
      </c>
    </row>
    <row r="3098" spans="1:1" ht="17.25">
      <c r="A3098" s="2" t="s">
        <v>3429</v>
      </c>
    </row>
    <row r="3099" spans="1:1" ht="17.25">
      <c r="A3099" s="2" t="s">
        <v>3430</v>
      </c>
    </row>
    <row r="3100" spans="1:1" ht="17.25">
      <c r="A3100" s="2" t="s">
        <v>3431</v>
      </c>
    </row>
    <row r="3101" spans="1:1" ht="17.25">
      <c r="A3101" s="2" t="s">
        <v>3432</v>
      </c>
    </row>
    <row r="3102" spans="1:1" ht="17.25">
      <c r="A3102" s="2" t="s">
        <v>3433</v>
      </c>
    </row>
    <row r="3103" spans="1:1" ht="17.25">
      <c r="A3103" s="2" t="s">
        <v>3434</v>
      </c>
    </row>
    <row r="3104" spans="1:1" ht="17.25">
      <c r="A3104" s="2" t="s">
        <v>3435</v>
      </c>
    </row>
    <row r="3105" spans="1:1" ht="17.25">
      <c r="A3105" s="2" t="s">
        <v>3436</v>
      </c>
    </row>
    <row r="3106" spans="1:1" ht="17.25">
      <c r="A3106" s="2" t="s">
        <v>3437</v>
      </c>
    </row>
    <row r="3107" spans="1:1" ht="17.25">
      <c r="A3107" s="2" t="s">
        <v>3438</v>
      </c>
    </row>
    <row r="3108" spans="1:1" ht="17.25">
      <c r="A3108" s="2" t="s">
        <v>3439</v>
      </c>
    </row>
    <row r="3109" spans="1:1" ht="17.25">
      <c r="A3109" s="2" t="s">
        <v>3440</v>
      </c>
    </row>
    <row r="3110" spans="1:1" ht="17.25">
      <c r="A3110" s="2" t="s">
        <v>3441</v>
      </c>
    </row>
    <row r="3111" spans="1:1" ht="17.25">
      <c r="A3111" s="2" t="s">
        <v>3442</v>
      </c>
    </row>
    <row r="3112" spans="1:1" ht="17.25">
      <c r="A3112" s="2" t="s">
        <v>3443</v>
      </c>
    </row>
    <row r="3113" spans="1:1" ht="17.25">
      <c r="A3113" s="2" t="s">
        <v>3444</v>
      </c>
    </row>
    <row r="3114" spans="1:1" ht="17.25">
      <c r="A3114" s="2" t="s">
        <v>3445</v>
      </c>
    </row>
    <row r="3115" spans="1:1" ht="17.25">
      <c r="A3115" s="2" t="s">
        <v>3446</v>
      </c>
    </row>
    <row r="3116" spans="1:1" ht="17.25">
      <c r="A3116" s="2" t="s">
        <v>3447</v>
      </c>
    </row>
    <row r="3117" spans="1:1" ht="17.25">
      <c r="A3117" s="2" t="s">
        <v>3448</v>
      </c>
    </row>
    <row r="3118" spans="1:1" ht="17.25">
      <c r="A3118" s="2" t="s">
        <v>3449</v>
      </c>
    </row>
    <row r="3119" spans="1:1" ht="17.25">
      <c r="A3119" s="2" t="s">
        <v>3450</v>
      </c>
    </row>
    <row r="3120" spans="1:1" ht="17.25">
      <c r="A3120" s="2" t="s">
        <v>3451</v>
      </c>
    </row>
    <row r="3121" spans="1:1" ht="17.25">
      <c r="A3121" s="2" t="s">
        <v>3452</v>
      </c>
    </row>
    <row r="3122" spans="1:1" ht="17.25">
      <c r="A3122" s="2" t="s">
        <v>3453</v>
      </c>
    </row>
    <row r="3123" spans="1:1" ht="17.25">
      <c r="A3123" s="2" t="s">
        <v>3454</v>
      </c>
    </row>
    <row r="3124" spans="1:1" ht="17.25">
      <c r="A3124" s="2" t="s">
        <v>3455</v>
      </c>
    </row>
    <row r="3125" spans="1:1" ht="17.25">
      <c r="A3125" s="2" t="s">
        <v>3456</v>
      </c>
    </row>
    <row r="3126" spans="1:1" ht="17.25">
      <c r="A3126" s="2" t="s">
        <v>3457</v>
      </c>
    </row>
    <row r="3127" spans="1:1" ht="17.25">
      <c r="A3127" s="2" t="s">
        <v>3458</v>
      </c>
    </row>
    <row r="3128" spans="1:1" ht="17.25">
      <c r="A3128" s="2" t="s">
        <v>3459</v>
      </c>
    </row>
    <row r="3129" spans="1:1" ht="17.25">
      <c r="A3129" s="2" t="s">
        <v>3460</v>
      </c>
    </row>
    <row r="3130" spans="1:1" ht="17.25">
      <c r="A3130" s="2" t="s">
        <v>3461</v>
      </c>
    </row>
    <row r="3131" spans="1:1" ht="17.25">
      <c r="A3131" s="2" t="s">
        <v>3462</v>
      </c>
    </row>
    <row r="3132" spans="1:1" ht="17.25">
      <c r="A3132" s="2" t="s">
        <v>3463</v>
      </c>
    </row>
    <row r="3133" spans="1:1" ht="17.25">
      <c r="A3133" s="2" t="s">
        <v>3464</v>
      </c>
    </row>
    <row r="3134" spans="1:1" ht="17.25">
      <c r="A3134" s="2" t="s">
        <v>3465</v>
      </c>
    </row>
    <row r="3135" spans="1:1" ht="17.25">
      <c r="A3135" s="2" t="s">
        <v>3466</v>
      </c>
    </row>
    <row r="3136" spans="1:1" ht="17.25">
      <c r="A3136" s="2" t="s">
        <v>3467</v>
      </c>
    </row>
    <row r="3137" spans="1:1" ht="17.25">
      <c r="A3137" s="2" t="s">
        <v>3468</v>
      </c>
    </row>
    <row r="3138" spans="1:1" ht="17.25">
      <c r="A3138" s="2" t="s">
        <v>3469</v>
      </c>
    </row>
    <row r="3139" spans="1:1" ht="17.25">
      <c r="A3139" s="2" t="s">
        <v>3470</v>
      </c>
    </row>
    <row r="3140" spans="1:1" ht="17.25">
      <c r="A3140" s="2" t="s">
        <v>3471</v>
      </c>
    </row>
    <row r="3141" spans="1:1" ht="17.25">
      <c r="A3141" s="2" t="s">
        <v>3472</v>
      </c>
    </row>
    <row r="3142" spans="1:1" ht="17.25">
      <c r="A3142" s="2" t="s">
        <v>3473</v>
      </c>
    </row>
    <row r="3143" spans="1:1" ht="17.25">
      <c r="A3143" s="2" t="s">
        <v>3474</v>
      </c>
    </row>
    <row r="3144" spans="1:1" ht="17.25">
      <c r="A3144" s="2" t="s">
        <v>3475</v>
      </c>
    </row>
    <row r="3145" spans="1:1" ht="17.25">
      <c r="A3145" s="2" t="s">
        <v>3476</v>
      </c>
    </row>
    <row r="3146" spans="1:1" ht="17.25">
      <c r="A3146" s="2" t="s">
        <v>3477</v>
      </c>
    </row>
    <row r="3147" spans="1:1" ht="17.25">
      <c r="A3147" s="2" t="s">
        <v>3478</v>
      </c>
    </row>
    <row r="3148" spans="1:1" ht="17.25">
      <c r="A3148" s="2" t="s">
        <v>3479</v>
      </c>
    </row>
    <row r="3149" spans="1:1" ht="17.25">
      <c r="A3149" s="2" t="s">
        <v>3480</v>
      </c>
    </row>
    <row r="3150" spans="1:1" ht="17.25">
      <c r="A3150" s="2" t="s">
        <v>3481</v>
      </c>
    </row>
    <row r="3151" spans="1:1" ht="17.25">
      <c r="A3151" s="2" t="s">
        <v>3482</v>
      </c>
    </row>
    <row r="3152" spans="1:1" ht="17.25">
      <c r="A3152" s="2" t="s">
        <v>3483</v>
      </c>
    </row>
    <row r="3153" spans="1:1" ht="17.25">
      <c r="A3153" s="2" t="s">
        <v>3484</v>
      </c>
    </row>
    <row r="3154" spans="1:1" ht="17.25">
      <c r="A3154" s="2" t="s">
        <v>3485</v>
      </c>
    </row>
    <row r="3155" spans="1:1" ht="17.25">
      <c r="A3155" s="2" t="s">
        <v>3486</v>
      </c>
    </row>
    <row r="3156" spans="1:1" ht="17.25">
      <c r="A3156" s="2" t="s">
        <v>3487</v>
      </c>
    </row>
    <row r="3157" spans="1:1" ht="17.25">
      <c r="A3157" s="2" t="s">
        <v>3488</v>
      </c>
    </row>
    <row r="3158" spans="1:1" ht="17.25">
      <c r="A3158" s="2" t="s">
        <v>3489</v>
      </c>
    </row>
    <row r="3159" spans="1:1" ht="17.25">
      <c r="A3159" s="2" t="s">
        <v>3490</v>
      </c>
    </row>
    <row r="3160" spans="1:1" ht="17.25">
      <c r="A3160" s="2" t="s">
        <v>3491</v>
      </c>
    </row>
    <row r="3161" spans="1:1" ht="17.25">
      <c r="A3161" s="2" t="s">
        <v>3492</v>
      </c>
    </row>
    <row r="3162" spans="1:1" ht="17.25">
      <c r="A3162" s="2" t="s">
        <v>3493</v>
      </c>
    </row>
    <row r="3163" spans="1:1" ht="17.25">
      <c r="A3163" s="2" t="s">
        <v>3494</v>
      </c>
    </row>
    <row r="3164" spans="1:1" ht="17.25">
      <c r="A3164" s="2" t="s">
        <v>3495</v>
      </c>
    </row>
    <row r="3165" spans="1:1" ht="17.25">
      <c r="A3165" s="2" t="s">
        <v>3496</v>
      </c>
    </row>
    <row r="3166" spans="1:1" ht="17.25">
      <c r="A3166" s="2" t="s">
        <v>3497</v>
      </c>
    </row>
    <row r="3167" spans="1:1" ht="17.25">
      <c r="A3167" s="2" t="s">
        <v>3498</v>
      </c>
    </row>
    <row r="3168" spans="1:1" ht="17.25">
      <c r="A3168" s="2" t="s">
        <v>3499</v>
      </c>
    </row>
    <row r="3169" spans="1:1" ht="17.25">
      <c r="A3169" s="2" t="s">
        <v>3500</v>
      </c>
    </row>
    <row r="3170" spans="1:1" ht="17.25">
      <c r="A3170" s="2" t="s">
        <v>3501</v>
      </c>
    </row>
    <row r="3171" spans="1:1" ht="17.25">
      <c r="A3171" s="2" t="s">
        <v>3502</v>
      </c>
    </row>
    <row r="3172" spans="1:1" ht="17.25">
      <c r="A3172" s="2" t="s">
        <v>3503</v>
      </c>
    </row>
    <row r="3173" spans="1:1" ht="17.25">
      <c r="A3173" s="2" t="s">
        <v>3504</v>
      </c>
    </row>
    <row r="3174" spans="1:1" ht="17.25">
      <c r="A3174" s="2" t="s">
        <v>3505</v>
      </c>
    </row>
    <row r="3175" spans="1:1" ht="17.25">
      <c r="A3175" s="2" t="s">
        <v>3506</v>
      </c>
    </row>
    <row r="3176" spans="1:1" ht="17.25">
      <c r="A3176" s="2" t="s">
        <v>3507</v>
      </c>
    </row>
    <row r="3177" spans="1:1" ht="17.25">
      <c r="A3177" s="2" t="s">
        <v>3508</v>
      </c>
    </row>
    <row r="3178" spans="1:1" ht="17.25">
      <c r="A3178" s="2" t="s">
        <v>3509</v>
      </c>
    </row>
    <row r="3179" spans="1:1" ht="17.25">
      <c r="A3179" s="2" t="s">
        <v>3510</v>
      </c>
    </row>
    <row r="3180" spans="1:1" ht="17.25">
      <c r="A3180" s="2" t="s">
        <v>3511</v>
      </c>
    </row>
    <row r="3181" spans="1:1" ht="17.25">
      <c r="A3181" s="2" t="s">
        <v>3512</v>
      </c>
    </row>
    <row r="3182" spans="1:1" ht="17.25">
      <c r="A3182" s="2" t="s">
        <v>3513</v>
      </c>
    </row>
    <row r="3183" spans="1:1" ht="17.25">
      <c r="A3183" s="2" t="s">
        <v>3514</v>
      </c>
    </row>
    <row r="3184" spans="1:1" ht="17.25">
      <c r="A3184" s="2" t="s">
        <v>3515</v>
      </c>
    </row>
    <row r="3185" spans="1:1" ht="17.25">
      <c r="A3185" s="2" t="s">
        <v>3516</v>
      </c>
    </row>
    <row r="3186" spans="1:1" ht="17.25">
      <c r="A3186" s="2" t="s">
        <v>3517</v>
      </c>
    </row>
    <row r="3187" spans="1:1" ht="17.25">
      <c r="A3187" s="2" t="s">
        <v>3518</v>
      </c>
    </row>
    <row r="3188" spans="1:1" ht="17.25">
      <c r="A3188" s="2" t="s">
        <v>3519</v>
      </c>
    </row>
    <row r="3189" spans="1:1" ht="17.25">
      <c r="A3189" s="2" t="s">
        <v>3520</v>
      </c>
    </row>
    <row r="3190" spans="1:1" ht="17.25">
      <c r="A3190" s="2" t="s">
        <v>3521</v>
      </c>
    </row>
    <row r="3191" spans="1:1" ht="17.25">
      <c r="A3191" s="2" t="s">
        <v>3522</v>
      </c>
    </row>
    <row r="3192" spans="1:1" ht="17.25">
      <c r="A3192" s="2" t="s">
        <v>3523</v>
      </c>
    </row>
    <row r="3193" spans="1:1" ht="17.25">
      <c r="A3193" s="2" t="s">
        <v>3524</v>
      </c>
    </row>
    <row r="3194" spans="1:1" ht="17.25">
      <c r="A3194" s="2" t="s">
        <v>3525</v>
      </c>
    </row>
    <row r="3195" spans="1:1" ht="17.25">
      <c r="A3195" s="2" t="s">
        <v>3526</v>
      </c>
    </row>
    <row r="3196" spans="1:1" ht="17.25">
      <c r="A3196" s="2" t="s">
        <v>3527</v>
      </c>
    </row>
    <row r="3197" spans="1:1" ht="17.25">
      <c r="A3197" s="2" t="s">
        <v>3528</v>
      </c>
    </row>
    <row r="3198" spans="1:1" ht="17.25">
      <c r="A3198" s="2" t="s">
        <v>3529</v>
      </c>
    </row>
    <row r="3199" spans="1:1" ht="17.25">
      <c r="A3199" s="2" t="s">
        <v>3530</v>
      </c>
    </row>
    <row r="3200" spans="1:1" ht="17.25">
      <c r="A3200" s="2" t="s">
        <v>3531</v>
      </c>
    </row>
    <row r="3201" spans="1:1" ht="17.25">
      <c r="A3201" s="2" t="s">
        <v>3532</v>
      </c>
    </row>
    <row r="3202" spans="1:1" ht="17.25">
      <c r="A3202" s="2" t="s">
        <v>3533</v>
      </c>
    </row>
    <row r="3203" spans="1:1" ht="17.25">
      <c r="A3203" s="2" t="s">
        <v>3534</v>
      </c>
    </row>
    <row r="3204" spans="1:1" ht="17.25">
      <c r="A3204" s="2" t="s">
        <v>3535</v>
      </c>
    </row>
    <row r="3205" spans="1:1" ht="17.25">
      <c r="A3205" s="2" t="s">
        <v>3536</v>
      </c>
    </row>
    <row r="3206" spans="1:1" ht="17.25">
      <c r="A3206" s="2" t="s">
        <v>3537</v>
      </c>
    </row>
    <row r="3207" spans="1:1" ht="17.25">
      <c r="A3207" s="2" t="s">
        <v>3538</v>
      </c>
    </row>
    <row r="3208" spans="1:1" ht="17.25">
      <c r="A3208" s="2" t="s">
        <v>3539</v>
      </c>
    </row>
    <row r="3209" spans="1:1" ht="17.25">
      <c r="A3209" s="2" t="s">
        <v>3540</v>
      </c>
    </row>
    <row r="3210" spans="1:1" ht="17.25">
      <c r="A3210" s="2" t="s">
        <v>3541</v>
      </c>
    </row>
    <row r="3211" spans="1:1" ht="17.25">
      <c r="A3211" s="2" t="s">
        <v>3542</v>
      </c>
    </row>
    <row r="3212" spans="1:1" ht="17.25">
      <c r="A3212" s="2" t="s">
        <v>3543</v>
      </c>
    </row>
    <row r="3213" spans="1:1" ht="17.25">
      <c r="A3213" s="2" t="s">
        <v>3544</v>
      </c>
    </row>
    <row r="3214" spans="1:1" ht="17.25">
      <c r="A3214" s="2" t="s">
        <v>3545</v>
      </c>
    </row>
    <row r="3215" spans="1:1" ht="17.25">
      <c r="A3215" s="2" t="s">
        <v>3546</v>
      </c>
    </row>
    <row r="3216" spans="1:1" ht="17.25">
      <c r="A3216" s="2" t="s">
        <v>3547</v>
      </c>
    </row>
    <row r="3217" spans="1:1" ht="17.25">
      <c r="A3217" s="2" t="s">
        <v>3548</v>
      </c>
    </row>
    <row r="3218" spans="1:1" ht="17.25">
      <c r="A3218" s="2" t="s">
        <v>3549</v>
      </c>
    </row>
    <row r="3219" spans="1:1" ht="17.25">
      <c r="A3219" s="2" t="s">
        <v>3550</v>
      </c>
    </row>
    <row r="3220" spans="1:1" ht="17.25">
      <c r="A3220" s="2" t="s">
        <v>3551</v>
      </c>
    </row>
    <row r="3221" spans="1:1" ht="17.25">
      <c r="A3221" s="2" t="s">
        <v>3552</v>
      </c>
    </row>
    <row r="3222" spans="1:1" ht="17.25">
      <c r="A3222" s="2" t="s">
        <v>3553</v>
      </c>
    </row>
    <row r="3223" spans="1:1" ht="17.25">
      <c r="A3223" s="2" t="s">
        <v>3554</v>
      </c>
    </row>
    <row r="3224" spans="1:1" ht="17.25">
      <c r="A3224" s="2" t="s">
        <v>3555</v>
      </c>
    </row>
    <row r="3225" spans="1:1" ht="17.25">
      <c r="A3225" s="2" t="s">
        <v>3556</v>
      </c>
    </row>
    <row r="3226" spans="1:1" ht="17.25">
      <c r="A3226" s="2" t="s">
        <v>3557</v>
      </c>
    </row>
    <row r="3227" spans="1:1" ht="17.25">
      <c r="A3227" s="2" t="s">
        <v>3558</v>
      </c>
    </row>
    <row r="3228" spans="1:1" ht="17.25">
      <c r="A3228" s="2" t="s">
        <v>3559</v>
      </c>
    </row>
    <row r="3229" spans="1:1" ht="17.25">
      <c r="A3229" s="2" t="s">
        <v>3560</v>
      </c>
    </row>
    <row r="3230" spans="1:1" ht="17.25">
      <c r="A3230" s="2" t="s">
        <v>3561</v>
      </c>
    </row>
    <row r="3231" spans="1:1" ht="17.25">
      <c r="A3231" s="2" t="s">
        <v>3562</v>
      </c>
    </row>
    <row r="3232" spans="1:1" ht="17.25">
      <c r="A3232" s="2" t="s">
        <v>3563</v>
      </c>
    </row>
    <row r="3233" spans="1:1" ht="17.25">
      <c r="A3233" s="2" t="s">
        <v>3564</v>
      </c>
    </row>
    <row r="3234" spans="1:1" ht="17.25">
      <c r="A3234" s="2" t="s">
        <v>3565</v>
      </c>
    </row>
    <row r="3235" spans="1:1" ht="17.25">
      <c r="A3235" s="2" t="s">
        <v>3566</v>
      </c>
    </row>
    <row r="3236" spans="1:1" ht="17.25">
      <c r="A3236" s="2" t="s">
        <v>3567</v>
      </c>
    </row>
    <row r="3237" spans="1:1" ht="17.25">
      <c r="A3237" s="2" t="s">
        <v>3568</v>
      </c>
    </row>
    <row r="3238" spans="1:1" ht="17.25">
      <c r="A3238" s="2" t="s">
        <v>3569</v>
      </c>
    </row>
    <row r="3239" spans="1:1" ht="17.25">
      <c r="A3239" s="2" t="s">
        <v>3570</v>
      </c>
    </row>
    <row r="3240" spans="1:1" ht="17.25">
      <c r="A3240" s="2" t="s">
        <v>3571</v>
      </c>
    </row>
    <row r="3241" spans="1:1" ht="17.25">
      <c r="A3241" s="2" t="s">
        <v>3572</v>
      </c>
    </row>
    <row r="3242" spans="1:1" ht="17.25">
      <c r="A3242" s="2" t="s">
        <v>3573</v>
      </c>
    </row>
    <row r="3243" spans="1:1" ht="17.25">
      <c r="A3243" s="2" t="s">
        <v>3574</v>
      </c>
    </row>
    <row r="3244" spans="1:1" ht="17.25">
      <c r="A3244" s="2" t="s">
        <v>3575</v>
      </c>
    </row>
    <row r="3245" spans="1:1" ht="17.25">
      <c r="A3245" s="2" t="s">
        <v>3576</v>
      </c>
    </row>
    <row r="3246" spans="1:1" ht="17.25">
      <c r="A3246" s="2" t="s">
        <v>3577</v>
      </c>
    </row>
    <row r="3247" spans="1:1" ht="17.25">
      <c r="A3247" s="2" t="s">
        <v>3578</v>
      </c>
    </row>
    <row r="3248" spans="1:1" ht="17.25">
      <c r="A3248" s="2" t="s">
        <v>3579</v>
      </c>
    </row>
    <row r="3249" spans="1:1" ht="17.25">
      <c r="A3249" s="2" t="s">
        <v>3580</v>
      </c>
    </row>
    <row r="3250" spans="1:1" ht="17.25">
      <c r="A3250" s="2" t="s">
        <v>3581</v>
      </c>
    </row>
    <row r="3251" spans="1:1" ht="17.25">
      <c r="A3251" s="2" t="s">
        <v>3582</v>
      </c>
    </row>
    <row r="3252" spans="1:1" ht="17.25">
      <c r="A3252" s="2" t="s">
        <v>3583</v>
      </c>
    </row>
    <row r="3253" spans="1:1" ht="17.25">
      <c r="A3253" s="2" t="s">
        <v>3584</v>
      </c>
    </row>
    <row r="3254" spans="1:1" ht="17.25">
      <c r="A3254" s="2" t="s">
        <v>3585</v>
      </c>
    </row>
    <row r="3255" spans="1:1" ht="17.25">
      <c r="A3255" s="2" t="s">
        <v>3586</v>
      </c>
    </row>
    <row r="3256" spans="1:1" ht="17.25">
      <c r="A3256" s="2" t="s">
        <v>3587</v>
      </c>
    </row>
    <row r="3257" spans="1:1" ht="17.25">
      <c r="A3257" s="2" t="s">
        <v>3588</v>
      </c>
    </row>
    <row r="3258" spans="1:1" ht="17.25">
      <c r="A3258" s="2" t="s">
        <v>3589</v>
      </c>
    </row>
    <row r="3259" spans="1:1" ht="17.25">
      <c r="A3259" s="2" t="s">
        <v>3590</v>
      </c>
    </row>
    <row r="3260" spans="1:1" ht="17.25">
      <c r="A3260" s="2" t="s">
        <v>3591</v>
      </c>
    </row>
    <row r="3261" spans="1:1" ht="17.25">
      <c r="A3261" s="2" t="s">
        <v>3592</v>
      </c>
    </row>
    <row r="3262" spans="1:1" ht="17.25">
      <c r="A3262" s="2" t="s">
        <v>3593</v>
      </c>
    </row>
    <row r="3263" spans="1:1" ht="17.25">
      <c r="A3263" s="2" t="s">
        <v>3594</v>
      </c>
    </row>
    <row r="3264" spans="1:1" ht="17.25">
      <c r="A3264" s="2" t="s">
        <v>3595</v>
      </c>
    </row>
    <row r="3265" spans="1:1" ht="17.25">
      <c r="A3265" s="2" t="s">
        <v>3596</v>
      </c>
    </row>
    <row r="3266" spans="1:1" ht="17.25">
      <c r="A3266" s="2" t="s">
        <v>3597</v>
      </c>
    </row>
    <row r="3267" spans="1:1" ht="17.25">
      <c r="A3267" s="2" t="s">
        <v>3598</v>
      </c>
    </row>
    <row r="3268" spans="1:1" ht="17.25">
      <c r="A3268" s="2" t="s">
        <v>3599</v>
      </c>
    </row>
    <row r="3269" spans="1:1" ht="17.25">
      <c r="A3269" s="2" t="s">
        <v>3600</v>
      </c>
    </row>
    <row r="3270" spans="1:1" ht="17.25">
      <c r="A3270" s="2" t="s">
        <v>3601</v>
      </c>
    </row>
    <row r="3271" spans="1:1" ht="17.25">
      <c r="A3271" s="2" t="s">
        <v>3602</v>
      </c>
    </row>
    <row r="3272" spans="1:1" ht="17.25">
      <c r="A3272" s="2" t="s">
        <v>3603</v>
      </c>
    </row>
    <row r="3273" spans="1:1" ht="17.25">
      <c r="A3273" s="2" t="s">
        <v>3604</v>
      </c>
    </row>
    <row r="3274" spans="1:1" ht="17.25">
      <c r="A3274" s="2" t="s">
        <v>3605</v>
      </c>
    </row>
    <row r="3275" spans="1:1" ht="17.25">
      <c r="A3275" s="2" t="s">
        <v>3606</v>
      </c>
    </row>
    <row r="3276" spans="1:1" ht="17.25">
      <c r="A3276" s="2" t="s">
        <v>3607</v>
      </c>
    </row>
    <row r="3277" spans="1:1" ht="17.25">
      <c r="A3277" s="2" t="s">
        <v>3608</v>
      </c>
    </row>
    <row r="3278" spans="1:1" ht="17.25">
      <c r="A3278" s="2" t="s">
        <v>3609</v>
      </c>
    </row>
    <row r="3279" spans="1:1" ht="17.25">
      <c r="A3279" s="2" t="s">
        <v>3610</v>
      </c>
    </row>
    <row r="3280" spans="1:1" ht="17.25">
      <c r="A3280" s="2" t="s">
        <v>3611</v>
      </c>
    </row>
    <row r="3281" spans="1:1" ht="17.25">
      <c r="A3281" s="2" t="s">
        <v>3612</v>
      </c>
    </row>
    <row r="3282" spans="1:1" ht="17.25">
      <c r="A3282" s="2" t="s">
        <v>3613</v>
      </c>
    </row>
    <row r="3283" spans="1:1" ht="17.25">
      <c r="A3283" s="2" t="s">
        <v>3614</v>
      </c>
    </row>
    <row r="3284" spans="1:1" ht="17.25">
      <c r="A3284" s="2" t="s">
        <v>3615</v>
      </c>
    </row>
    <row r="3285" spans="1:1" ht="17.25">
      <c r="A3285" s="2" t="s">
        <v>3616</v>
      </c>
    </row>
    <row r="3286" spans="1:1" ht="17.25">
      <c r="A3286" s="2" t="s">
        <v>3617</v>
      </c>
    </row>
    <row r="3287" spans="1:1" ht="17.25">
      <c r="A3287" s="2" t="s">
        <v>3618</v>
      </c>
    </row>
    <row r="3288" spans="1:1" ht="17.25">
      <c r="A3288" s="2" t="s">
        <v>3619</v>
      </c>
    </row>
    <row r="3289" spans="1:1" ht="17.25">
      <c r="A3289" s="2" t="s">
        <v>3620</v>
      </c>
    </row>
    <row r="3290" spans="1:1" ht="17.25">
      <c r="A3290" s="2" t="s">
        <v>3621</v>
      </c>
    </row>
    <row r="3291" spans="1:1" ht="17.25">
      <c r="A3291" s="2" t="s">
        <v>3622</v>
      </c>
    </row>
    <row r="3292" spans="1:1" ht="17.25">
      <c r="A3292" s="2" t="s">
        <v>3623</v>
      </c>
    </row>
    <row r="3293" spans="1:1" ht="17.25">
      <c r="A3293" s="2" t="s">
        <v>3624</v>
      </c>
    </row>
    <row r="3294" spans="1:1" ht="17.25">
      <c r="A3294" s="2" t="s">
        <v>3625</v>
      </c>
    </row>
    <row r="3295" spans="1:1" ht="17.25">
      <c r="A3295" s="2" t="s">
        <v>3626</v>
      </c>
    </row>
    <row r="3296" spans="1:1" ht="17.25">
      <c r="A3296" s="2" t="s">
        <v>3627</v>
      </c>
    </row>
    <row r="3297" spans="1:1" ht="17.25">
      <c r="A3297" s="2" t="s">
        <v>3628</v>
      </c>
    </row>
    <row r="3298" spans="1:1" ht="17.25">
      <c r="A3298" s="2" t="s">
        <v>3629</v>
      </c>
    </row>
    <row r="3299" spans="1:1" ht="17.25">
      <c r="A3299" s="2" t="s">
        <v>3630</v>
      </c>
    </row>
    <row r="3300" spans="1:1" ht="17.25">
      <c r="A3300" s="2" t="s">
        <v>3631</v>
      </c>
    </row>
    <row r="3301" spans="1:1" ht="17.25">
      <c r="A3301" s="2" t="s">
        <v>3632</v>
      </c>
    </row>
    <row r="3302" spans="1:1" ht="17.25">
      <c r="A3302" s="2" t="s">
        <v>3633</v>
      </c>
    </row>
    <row r="3303" spans="1:1" ht="17.25">
      <c r="A3303" s="2" t="s">
        <v>3634</v>
      </c>
    </row>
    <row r="3304" spans="1:1" ht="17.25">
      <c r="A3304" s="2" t="s">
        <v>3635</v>
      </c>
    </row>
    <row r="3305" spans="1:1" ht="17.25">
      <c r="A3305" s="2" t="s">
        <v>3636</v>
      </c>
    </row>
    <row r="3306" spans="1:1" ht="17.25">
      <c r="A3306" s="2" t="s">
        <v>3637</v>
      </c>
    </row>
    <row r="3307" spans="1:1" ht="17.25">
      <c r="A3307" s="2" t="s">
        <v>3638</v>
      </c>
    </row>
    <row r="3308" spans="1:1" ht="17.25">
      <c r="A3308" s="2" t="s">
        <v>3639</v>
      </c>
    </row>
    <row r="3309" spans="1:1" ht="17.25">
      <c r="A3309" s="2" t="s">
        <v>3640</v>
      </c>
    </row>
    <row r="3310" spans="1:1" ht="17.25">
      <c r="A3310" s="2" t="s">
        <v>3641</v>
      </c>
    </row>
    <row r="3311" spans="1:1" ht="17.25">
      <c r="A3311" s="2" t="s">
        <v>3642</v>
      </c>
    </row>
    <row r="3312" spans="1:1" ht="17.25">
      <c r="A3312" s="2" t="s">
        <v>3643</v>
      </c>
    </row>
    <row r="3313" spans="1:1" ht="17.25">
      <c r="A3313" s="2" t="s">
        <v>3644</v>
      </c>
    </row>
    <row r="3314" spans="1:1" ht="17.25">
      <c r="A3314" s="2" t="s">
        <v>3645</v>
      </c>
    </row>
    <row r="3315" spans="1:1" ht="17.25">
      <c r="A3315" s="2" t="s">
        <v>3646</v>
      </c>
    </row>
    <row r="3316" spans="1:1" ht="17.25">
      <c r="A3316" s="2" t="s">
        <v>3647</v>
      </c>
    </row>
    <row r="3317" spans="1:1" ht="17.25">
      <c r="A3317" s="2" t="s">
        <v>3648</v>
      </c>
    </row>
    <row r="3318" spans="1:1" ht="17.25">
      <c r="A3318" s="2" t="s">
        <v>3649</v>
      </c>
    </row>
    <row r="3319" spans="1:1" ht="17.25">
      <c r="A3319" s="2" t="s">
        <v>3650</v>
      </c>
    </row>
    <row r="3320" spans="1:1" ht="17.25">
      <c r="A3320" s="2" t="s">
        <v>3651</v>
      </c>
    </row>
    <row r="3321" spans="1:1" ht="17.25">
      <c r="A3321" s="2" t="s">
        <v>3652</v>
      </c>
    </row>
    <row r="3322" spans="1:1" ht="17.25">
      <c r="A3322" s="2" t="s">
        <v>3653</v>
      </c>
    </row>
    <row r="3323" spans="1:1" ht="17.25">
      <c r="A3323" s="2" t="s">
        <v>3654</v>
      </c>
    </row>
    <row r="3324" spans="1:1" ht="17.25">
      <c r="A3324" s="2" t="s">
        <v>3655</v>
      </c>
    </row>
    <row r="3325" spans="1:1" ht="17.25">
      <c r="A3325" s="2" t="s">
        <v>3656</v>
      </c>
    </row>
    <row r="3326" spans="1:1" ht="17.25">
      <c r="A3326" s="2" t="s">
        <v>3657</v>
      </c>
    </row>
    <row r="3327" spans="1:1" ht="17.25">
      <c r="A3327" s="2" t="s">
        <v>3658</v>
      </c>
    </row>
    <row r="3328" spans="1:1" ht="17.25">
      <c r="A3328" s="2" t="s">
        <v>3659</v>
      </c>
    </row>
    <row r="3329" spans="1:1" ht="17.25">
      <c r="A3329" s="2" t="s">
        <v>3660</v>
      </c>
    </row>
    <row r="3330" spans="1:1" ht="17.25">
      <c r="A3330" s="2" t="s">
        <v>3661</v>
      </c>
    </row>
    <row r="3331" spans="1:1" ht="17.25">
      <c r="A3331" s="2" t="s">
        <v>3662</v>
      </c>
    </row>
    <row r="3332" spans="1:1" ht="17.25">
      <c r="A3332" s="2" t="s">
        <v>3663</v>
      </c>
    </row>
    <row r="3333" spans="1:1" ht="17.25">
      <c r="A3333" s="2" t="s">
        <v>3664</v>
      </c>
    </row>
    <row r="3334" spans="1:1" ht="17.25">
      <c r="A3334" s="2" t="s">
        <v>3665</v>
      </c>
    </row>
    <row r="3335" spans="1:1" ht="17.25">
      <c r="A3335" s="2" t="s">
        <v>3666</v>
      </c>
    </row>
    <row r="3336" spans="1:1" ht="17.25">
      <c r="A3336" s="2" t="s">
        <v>3667</v>
      </c>
    </row>
    <row r="3337" spans="1:1" ht="17.25">
      <c r="A3337" s="2" t="s">
        <v>3668</v>
      </c>
    </row>
    <row r="3338" spans="1:1" ht="17.25">
      <c r="A3338" s="2" t="s">
        <v>3669</v>
      </c>
    </row>
    <row r="3339" spans="1:1" ht="17.25">
      <c r="A3339" s="2" t="s">
        <v>3670</v>
      </c>
    </row>
    <row r="3340" spans="1:1" ht="17.25">
      <c r="A3340" s="2" t="s">
        <v>3671</v>
      </c>
    </row>
    <row r="3341" spans="1:1" ht="17.25">
      <c r="A3341" s="2" t="s">
        <v>3672</v>
      </c>
    </row>
    <row r="3342" spans="1:1" ht="17.25">
      <c r="A3342" s="2" t="s">
        <v>3673</v>
      </c>
    </row>
    <row r="3343" spans="1:1" ht="17.25">
      <c r="A3343" s="2" t="s">
        <v>3674</v>
      </c>
    </row>
    <row r="3344" spans="1:1" ht="17.25">
      <c r="A3344" s="2" t="s">
        <v>3675</v>
      </c>
    </row>
    <row r="3345" spans="1:1" ht="17.25">
      <c r="A3345" s="2" t="s">
        <v>3676</v>
      </c>
    </row>
    <row r="3346" spans="1:1" ht="17.25">
      <c r="A3346" s="2" t="s">
        <v>3677</v>
      </c>
    </row>
    <row r="3347" spans="1:1" ht="17.25">
      <c r="A3347" s="2" t="s">
        <v>3678</v>
      </c>
    </row>
    <row r="3348" spans="1:1" ht="17.25">
      <c r="A3348" s="2" t="s">
        <v>3679</v>
      </c>
    </row>
    <row r="3349" spans="1:1" ht="17.25">
      <c r="A3349" s="2" t="s">
        <v>3680</v>
      </c>
    </row>
    <row r="3350" spans="1:1" ht="17.25">
      <c r="A3350" s="2" t="s">
        <v>3681</v>
      </c>
    </row>
    <row r="3351" spans="1:1" ht="17.25">
      <c r="A3351" s="2" t="s">
        <v>3682</v>
      </c>
    </row>
    <row r="3352" spans="1:1" ht="17.25">
      <c r="A3352" s="2" t="s">
        <v>3683</v>
      </c>
    </row>
    <row r="3353" spans="1:1" ht="17.25">
      <c r="A3353" s="2" t="s">
        <v>3684</v>
      </c>
    </row>
    <row r="3354" spans="1:1" ht="17.25">
      <c r="A3354" s="2" t="s">
        <v>3685</v>
      </c>
    </row>
    <row r="3355" spans="1:1" ht="17.25">
      <c r="A3355" s="2" t="s">
        <v>3686</v>
      </c>
    </row>
    <row r="3356" spans="1:1" ht="17.25">
      <c r="A3356" s="2" t="s">
        <v>3687</v>
      </c>
    </row>
    <row r="3357" spans="1:1" ht="17.25">
      <c r="A3357" s="2" t="s">
        <v>3688</v>
      </c>
    </row>
    <row r="3358" spans="1:1" ht="17.25">
      <c r="A3358" s="2" t="s">
        <v>3689</v>
      </c>
    </row>
    <row r="3359" spans="1:1" ht="17.25">
      <c r="A3359" s="2" t="s">
        <v>3690</v>
      </c>
    </row>
    <row r="3360" spans="1:1" ht="17.25">
      <c r="A3360" s="2" t="s">
        <v>3691</v>
      </c>
    </row>
    <row r="3361" spans="1:1" ht="17.25">
      <c r="A3361" s="2" t="s">
        <v>3692</v>
      </c>
    </row>
    <row r="3362" spans="1:1" ht="17.25">
      <c r="A3362" s="2" t="s">
        <v>3693</v>
      </c>
    </row>
    <row r="3363" spans="1:1" ht="17.25">
      <c r="A3363" s="2" t="s">
        <v>3694</v>
      </c>
    </row>
    <row r="3364" spans="1:1" ht="17.25">
      <c r="A3364" s="2" t="s">
        <v>3695</v>
      </c>
    </row>
    <row r="3365" spans="1:1" ht="17.25">
      <c r="A3365" s="4" t="s">
        <v>3696</v>
      </c>
    </row>
    <row r="3366" spans="1:1" ht="17.25">
      <c r="A3366" s="2" t="s">
        <v>3697</v>
      </c>
    </row>
    <row r="3367" spans="1:1" ht="17.25">
      <c r="A3367" s="2" t="s">
        <v>3698</v>
      </c>
    </row>
    <row r="3368" spans="1:1" ht="17.25">
      <c r="A3368" s="2" t="s">
        <v>3699</v>
      </c>
    </row>
    <row r="3369" spans="1:1" ht="17.25">
      <c r="A3369" s="2" t="s">
        <v>3700</v>
      </c>
    </row>
    <row r="3370" spans="1:1" ht="17.25">
      <c r="A3370" s="2" t="s">
        <v>3701</v>
      </c>
    </row>
    <row r="3371" spans="1:1" ht="17.25">
      <c r="A3371" s="2" t="s">
        <v>3702</v>
      </c>
    </row>
    <row r="3372" spans="1:1" ht="17.25">
      <c r="A3372" s="2" t="s">
        <v>3703</v>
      </c>
    </row>
    <row r="3373" spans="1:1" ht="17.25">
      <c r="A3373" s="2" t="s">
        <v>3704</v>
      </c>
    </row>
    <row r="3374" spans="1:1" ht="17.25">
      <c r="A3374" s="2" t="s">
        <v>3705</v>
      </c>
    </row>
    <row r="3375" spans="1:1" ht="17.25">
      <c r="A3375" s="2" t="s">
        <v>3706</v>
      </c>
    </row>
    <row r="3376" spans="1:1" ht="17.25">
      <c r="A3376" s="2" t="s">
        <v>3707</v>
      </c>
    </row>
    <row r="3377" spans="1:1" ht="17.25">
      <c r="A3377" s="2" t="s">
        <v>3708</v>
      </c>
    </row>
    <row r="3378" spans="1:1" ht="17.25">
      <c r="A3378" s="2" t="s">
        <v>3709</v>
      </c>
    </row>
    <row r="3379" spans="1:1" ht="17.25">
      <c r="A3379" s="2" t="s">
        <v>3710</v>
      </c>
    </row>
    <row r="3380" spans="1:1" ht="17.25">
      <c r="A3380" s="2" t="s">
        <v>3711</v>
      </c>
    </row>
    <row r="3381" spans="1:1" ht="17.25">
      <c r="A3381" s="2" t="s">
        <v>3712</v>
      </c>
    </row>
    <row r="3382" spans="1:1" ht="17.25">
      <c r="A3382" s="2" t="s">
        <v>3713</v>
      </c>
    </row>
    <row r="3383" spans="1:1" ht="17.25">
      <c r="A3383" s="2" t="s">
        <v>3714</v>
      </c>
    </row>
    <row r="3384" spans="1:1" ht="17.25">
      <c r="A3384" s="2" t="s">
        <v>3715</v>
      </c>
    </row>
    <row r="3385" spans="1:1" ht="17.25">
      <c r="A3385" s="2" t="s">
        <v>3716</v>
      </c>
    </row>
    <row r="3386" spans="1:1" ht="17.25">
      <c r="A3386" s="2" t="s">
        <v>3717</v>
      </c>
    </row>
    <row r="3387" spans="1:1" ht="17.25">
      <c r="A3387" s="2" t="s">
        <v>3718</v>
      </c>
    </row>
    <row r="3388" spans="1:1" ht="17.25">
      <c r="A3388" s="2" t="s">
        <v>3719</v>
      </c>
    </row>
    <row r="3389" spans="1:1" ht="17.25">
      <c r="A3389" s="2" t="s">
        <v>3720</v>
      </c>
    </row>
    <row r="3390" spans="1:1" ht="17.25">
      <c r="A3390" s="2" t="s">
        <v>3721</v>
      </c>
    </row>
    <row r="3391" spans="1:1" ht="17.25">
      <c r="A3391" s="2" t="s">
        <v>3722</v>
      </c>
    </row>
    <row r="3392" spans="1:1" ht="17.25">
      <c r="A3392" s="2" t="s">
        <v>3723</v>
      </c>
    </row>
    <row r="3393" spans="1:1" ht="17.25">
      <c r="A3393" s="2" t="s">
        <v>3724</v>
      </c>
    </row>
    <row r="3394" spans="1:1" ht="17.25">
      <c r="A3394" s="2" t="s">
        <v>3725</v>
      </c>
    </row>
    <row r="3395" spans="1:1" ht="17.25">
      <c r="A3395" s="2" t="s">
        <v>3726</v>
      </c>
    </row>
    <row r="3396" spans="1:1" ht="17.25">
      <c r="A3396" s="2" t="s">
        <v>3727</v>
      </c>
    </row>
    <row r="3397" spans="1:1" ht="17.25">
      <c r="A3397" s="2" t="s">
        <v>3728</v>
      </c>
    </row>
    <row r="3398" spans="1:1" ht="17.25">
      <c r="A3398" s="2" t="s">
        <v>3729</v>
      </c>
    </row>
    <row r="3399" spans="1:1" ht="17.25">
      <c r="A3399" s="2" t="s">
        <v>3730</v>
      </c>
    </row>
    <row r="3400" spans="1:1" ht="17.25">
      <c r="A3400" s="2" t="s">
        <v>3731</v>
      </c>
    </row>
    <row r="3401" spans="1:1" ht="17.25">
      <c r="A3401" s="2" t="s">
        <v>3732</v>
      </c>
    </row>
    <row r="3402" spans="1:1" ht="17.25">
      <c r="A3402" s="2" t="s">
        <v>3733</v>
      </c>
    </row>
    <row r="3403" spans="1:1" ht="17.25">
      <c r="A3403" s="2" t="s">
        <v>3734</v>
      </c>
    </row>
    <row r="3404" spans="1:1" ht="17.25">
      <c r="A3404" s="2" t="s">
        <v>3735</v>
      </c>
    </row>
    <row r="3405" spans="1:1" ht="17.25">
      <c r="A3405" s="2" t="s">
        <v>3736</v>
      </c>
    </row>
    <row r="3406" spans="1:1" ht="17.25">
      <c r="A3406" s="2" t="s">
        <v>3737</v>
      </c>
    </row>
    <row r="3407" spans="1:1" ht="17.25">
      <c r="A3407" s="2" t="s">
        <v>3738</v>
      </c>
    </row>
    <row r="3408" spans="1:1" ht="17.25">
      <c r="A3408" s="2" t="s">
        <v>3739</v>
      </c>
    </row>
    <row r="3409" spans="1:1" ht="17.25">
      <c r="A3409" s="2" t="s">
        <v>3740</v>
      </c>
    </row>
    <row r="3410" spans="1:1" ht="17.25">
      <c r="A3410" s="2" t="s">
        <v>3741</v>
      </c>
    </row>
    <row r="3411" spans="1:1" ht="17.25">
      <c r="A3411" s="2" t="s">
        <v>3742</v>
      </c>
    </row>
    <row r="3412" spans="1:1" ht="17.25">
      <c r="A3412" s="2" t="s">
        <v>3743</v>
      </c>
    </row>
    <row r="3413" spans="1:1" ht="17.25">
      <c r="A3413" s="2" t="s">
        <v>3744</v>
      </c>
    </row>
    <row r="3414" spans="1:1" ht="17.25">
      <c r="A3414" s="2" t="s">
        <v>3745</v>
      </c>
    </row>
    <row r="3415" spans="1:1" ht="17.25">
      <c r="A3415" s="2" t="s">
        <v>3746</v>
      </c>
    </row>
    <row r="3416" spans="1:1" ht="17.25">
      <c r="A3416" s="2" t="s">
        <v>3747</v>
      </c>
    </row>
    <row r="3417" spans="1:1" ht="17.25">
      <c r="A3417" s="2" t="s">
        <v>3748</v>
      </c>
    </row>
    <row r="3418" spans="1:1" ht="17.25">
      <c r="A3418" s="2" t="s">
        <v>3749</v>
      </c>
    </row>
    <row r="3419" spans="1:1" ht="17.25">
      <c r="A3419" s="2" t="s">
        <v>3750</v>
      </c>
    </row>
    <row r="3420" spans="1:1" ht="17.25">
      <c r="A3420" s="2" t="s">
        <v>3751</v>
      </c>
    </row>
    <row r="3421" spans="1:1" ht="17.25">
      <c r="A3421" s="2" t="s">
        <v>3752</v>
      </c>
    </row>
    <row r="3422" spans="1:1" ht="17.25">
      <c r="A3422" s="2" t="s">
        <v>3753</v>
      </c>
    </row>
    <row r="3423" spans="1:1" ht="17.25">
      <c r="A3423" s="2" t="s">
        <v>3754</v>
      </c>
    </row>
    <row r="3424" spans="1:1" ht="17.25">
      <c r="A3424" s="2" t="s">
        <v>3755</v>
      </c>
    </row>
    <row r="3425" spans="1:1" ht="17.25">
      <c r="A3425" s="2" t="s">
        <v>3756</v>
      </c>
    </row>
    <row r="3426" spans="1:1" ht="17.25">
      <c r="A3426" s="2" t="s">
        <v>3757</v>
      </c>
    </row>
    <row r="3427" spans="1:1" ht="17.25">
      <c r="A3427" s="2" t="s">
        <v>3758</v>
      </c>
    </row>
    <row r="3428" spans="1:1" ht="17.25">
      <c r="A3428" s="2" t="s">
        <v>3759</v>
      </c>
    </row>
    <row r="3429" spans="1:1" ht="17.25">
      <c r="A3429" s="2" t="s">
        <v>3760</v>
      </c>
    </row>
    <row r="3430" spans="1:1" ht="17.25">
      <c r="A3430" s="2" t="s">
        <v>3761</v>
      </c>
    </row>
    <row r="3431" spans="1:1" ht="17.25">
      <c r="A3431" s="2" t="s">
        <v>3762</v>
      </c>
    </row>
    <row r="3432" spans="1:1" ht="17.25">
      <c r="A3432" s="2" t="s">
        <v>3763</v>
      </c>
    </row>
    <row r="3433" spans="1:1" ht="17.25">
      <c r="A3433" s="2" t="s">
        <v>3764</v>
      </c>
    </row>
    <row r="3434" spans="1:1" ht="17.25">
      <c r="A3434" s="2" t="s">
        <v>3765</v>
      </c>
    </row>
    <row r="3435" spans="1:1" ht="17.25">
      <c r="A3435" s="2" t="s">
        <v>3766</v>
      </c>
    </row>
    <row r="3436" spans="1:1" ht="17.25">
      <c r="A3436" s="2" t="s">
        <v>3767</v>
      </c>
    </row>
    <row r="3437" spans="1:1" ht="17.25">
      <c r="A3437" s="2" t="s">
        <v>3768</v>
      </c>
    </row>
    <row r="3438" spans="1:1" ht="17.25">
      <c r="A3438" s="2" t="s">
        <v>3769</v>
      </c>
    </row>
    <row r="3439" spans="1:1" ht="17.25">
      <c r="A3439" s="2" t="s">
        <v>3770</v>
      </c>
    </row>
    <row r="3440" spans="1:1" ht="17.25">
      <c r="A3440" s="2" t="s">
        <v>3771</v>
      </c>
    </row>
    <row r="3441" spans="1:1" ht="17.25">
      <c r="A3441" s="2" t="s">
        <v>3772</v>
      </c>
    </row>
    <row r="3442" spans="1:1" ht="17.25">
      <c r="A3442" s="2" t="s">
        <v>3773</v>
      </c>
    </row>
    <row r="3443" spans="1:1" ht="17.25">
      <c r="A3443" s="2" t="s">
        <v>3774</v>
      </c>
    </row>
    <row r="3444" spans="1:1" ht="17.25">
      <c r="A3444" s="2" t="s">
        <v>3775</v>
      </c>
    </row>
    <row r="3445" spans="1:1" ht="17.25">
      <c r="A3445" s="2" t="s">
        <v>3776</v>
      </c>
    </row>
    <row r="3446" spans="1:1" ht="17.25">
      <c r="A3446" s="2" t="s">
        <v>3777</v>
      </c>
    </row>
    <row r="3447" spans="1:1" ht="17.25">
      <c r="A3447" s="2" t="s">
        <v>3778</v>
      </c>
    </row>
    <row r="3448" spans="1:1" ht="17.25">
      <c r="A3448" s="2" t="s">
        <v>3779</v>
      </c>
    </row>
    <row r="3449" spans="1:1" ht="17.25">
      <c r="A3449" s="2" t="s">
        <v>3780</v>
      </c>
    </row>
    <row r="3450" spans="1:1" ht="17.25">
      <c r="A3450" s="2" t="s">
        <v>3781</v>
      </c>
    </row>
    <row r="3451" spans="1:1" ht="17.25">
      <c r="A3451" s="2" t="s">
        <v>3782</v>
      </c>
    </row>
    <row r="3452" spans="1:1" ht="17.25">
      <c r="A3452" s="2" t="s">
        <v>3783</v>
      </c>
    </row>
    <row r="3453" spans="1:1" ht="17.25">
      <c r="A3453" s="2" t="s">
        <v>3784</v>
      </c>
    </row>
    <row r="3454" spans="1:1" ht="17.25">
      <c r="A3454" s="2" t="s">
        <v>3785</v>
      </c>
    </row>
    <row r="3455" spans="1:1" ht="17.25">
      <c r="A3455" s="2" t="s">
        <v>3786</v>
      </c>
    </row>
    <row r="3456" spans="1:1" ht="17.25">
      <c r="A3456" s="2" t="s">
        <v>3787</v>
      </c>
    </row>
    <row r="3457" spans="1:1" ht="17.25">
      <c r="A3457" s="2" t="s">
        <v>3788</v>
      </c>
    </row>
    <row r="3458" spans="1:1" ht="17.25">
      <c r="A3458" s="2" t="s">
        <v>3789</v>
      </c>
    </row>
    <row r="3459" spans="1:1" ht="17.25">
      <c r="A3459" s="2" t="s">
        <v>3790</v>
      </c>
    </row>
    <row r="3460" spans="1:1" ht="17.25">
      <c r="A3460" s="2" t="s">
        <v>3791</v>
      </c>
    </row>
    <row r="3461" spans="1:1" ht="17.25">
      <c r="A3461" s="2" t="s">
        <v>3792</v>
      </c>
    </row>
    <row r="3462" spans="1:1" ht="17.25">
      <c r="A3462" s="2" t="s">
        <v>3793</v>
      </c>
    </row>
    <row r="3463" spans="1:1" ht="17.25">
      <c r="A3463" s="2" t="s">
        <v>3794</v>
      </c>
    </row>
    <row r="3464" spans="1:1" ht="17.25">
      <c r="A3464" s="2" t="s">
        <v>3795</v>
      </c>
    </row>
    <row r="3465" spans="1:1" ht="17.25">
      <c r="A3465" s="2" t="s">
        <v>3796</v>
      </c>
    </row>
    <row r="3466" spans="1:1" ht="17.25">
      <c r="A3466" s="2" t="s">
        <v>3797</v>
      </c>
    </row>
    <row r="3467" spans="1:1" ht="17.25">
      <c r="A3467" s="2" t="s">
        <v>3798</v>
      </c>
    </row>
    <row r="3468" spans="1:1" ht="17.25">
      <c r="A3468" s="2" t="s">
        <v>3799</v>
      </c>
    </row>
    <row r="3469" spans="1:1" ht="17.25">
      <c r="A3469" s="2" t="s">
        <v>3800</v>
      </c>
    </row>
    <row r="3470" spans="1:1" ht="17.25">
      <c r="A3470" s="2" t="s">
        <v>3801</v>
      </c>
    </row>
    <row r="3471" spans="1:1" ht="17.25">
      <c r="A3471" s="2" t="s">
        <v>3802</v>
      </c>
    </row>
    <row r="3472" spans="1:1" ht="17.25">
      <c r="A3472" s="2" t="s">
        <v>3803</v>
      </c>
    </row>
    <row r="3473" spans="1:1" ht="17.25">
      <c r="A3473" s="2" t="s">
        <v>3804</v>
      </c>
    </row>
    <row r="3474" spans="1:1" ht="17.25">
      <c r="A3474" s="2" t="s">
        <v>3805</v>
      </c>
    </row>
    <row r="3475" spans="1:1" ht="17.25">
      <c r="A3475" s="2" t="s">
        <v>3806</v>
      </c>
    </row>
    <row r="3476" spans="1:1" ht="17.25">
      <c r="A3476" s="2" t="s">
        <v>3807</v>
      </c>
    </row>
    <row r="3477" spans="1:1" ht="17.25">
      <c r="A3477" s="2" t="s">
        <v>3808</v>
      </c>
    </row>
    <row r="3478" spans="1:1" ht="17.25">
      <c r="A3478" s="2" t="s">
        <v>3809</v>
      </c>
    </row>
    <row r="3479" spans="1:1" ht="17.25">
      <c r="A3479" s="2" t="s">
        <v>3810</v>
      </c>
    </row>
    <row r="3480" spans="1:1" ht="17.25">
      <c r="A3480" s="2" t="s">
        <v>3811</v>
      </c>
    </row>
    <row r="3481" spans="1:1" ht="17.25">
      <c r="A3481" s="2" t="s">
        <v>3812</v>
      </c>
    </row>
    <row r="3482" spans="1:1" ht="17.25">
      <c r="A3482" s="2" t="s">
        <v>3813</v>
      </c>
    </row>
    <row r="3483" spans="1:1" ht="17.25">
      <c r="A3483" s="2" t="s">
        <v>3814</v>
      </c>
    </row>
    <row r="3484" spans="1:1" ht="17.25">
      <c r="A3484" s="2" t="s">
        <v>3815</v>
      </c>
    </row>
    <row r="3485" spans="1:1" ht="17.25">
      <c r="A3485" s="2" t="s">
        <v>3816</v>
      </c>
    </row>
    <row r="3486" spans="1:1" ht="17.25">
      <c r="A3486" s="2" t="s">
        <v>3817</v>
      </c>
    </row>
    <row r="3487" spans="1:1" ht="17.25">
      <c r="A3487" s="2" t="s">
        <v>3818</v>
      </c>
    </row>
    <row r="3488" spans="1:1" ht="17.25">
      <c r="A3488" s="2" t="s">
        <v>3819</v>
      </c>
    </row>
    <row r="3489" spans="1:1" ht="17.25">
      <c r="A3489" s="2" t="s">
        <v>3820</v>
      </c>
    </row>
    <row r="3490" spans="1:1" ht="17.25">
      <c r="A3490" s="2" t="s">
        <v>3821</v>
      </c>
    </row>
    <row r="3491" spans="1:1" ht="17.25">
      <c r="A3491" s="2" t="s">
        <v>3822</v>
      </c>
    </row>
    <row r="3492" spans="1:1" ht="17.25">
      <c r="A3492" s="2" t="s">
        <v>3823</v>
      </c>
    </row>
    <row r="3493" spans="1:1" ht="17.25">
      <c r="A3493" s="2" t="s">
        <v>3824</v>
      </c>
    </row>
    <row r="3494" spans="1:1" ht="17.25">
      <c r="A3494" s="2" t="s">
        <v>3825</v>
      </c>
    </row>
    <row r="3495" spans="1:1" ht="17.25">
      <c r="A3495" s="2" t="s">
        <v>3826</v>
      </c>
    </row>
    <row r="3496" spans="1:1" ht="17.25">
      <c r="A3496" s="2" t="s">
        <v>3827</v>
      </c>
    </row>
    <row r="3497" spans="1:1" ht="17.25">
      <c r="A3497" s="2" t="s">
        <v>3828</v>
      </c>
    </row>
    <row r="3498" spans="1:1" ht="17.25">
      <c r="A3498" s="2" t="s">
        <v>3829</v>
      </c>
    </row>
    <row r="3499" spans="1:1" ht="17.25">
      <c r="A3499" s="2" t="s">
        <v>3830</v>
      </c>
    </row>
    <row r="3500" spans="1:1" ht="17.25">
      <c r="A3500" s="2" t="s">
        <v>3831</v>
      </c>
    </row>
    <row r="3501" spans="1:1" ht="17.25">
      <c r="A3501" s="2" t="s">
        <v>3832</v>
      </c>
    </row>
    <row r="3502" spans="1:1" ht="17.25">
      <c r="A3502" s="2" t="s">
        <v>3833</v>
      </c>
    </row>
    <row r="3503" spans="1:1" ht="17.25">
      <c r="A3503" s="2" t="s">
        <v>3834</v>
      </c>
    </row>
    <row r="3504" spans="1:1" ht="17.25">
      <c r="A3504" s="2" t="s">
        <v>3835</v>
      </c>
    </row>
    <row r="3505" spans="1:1" ht="17.25">
      <c r="A3505" s="2" t="s">
        <v>3836</v>
      </c>
    </row>
    <row r="3506" spans="1:1" ht="17.25">
      <c r="A3506" s="2" t="s">
        <v>3837</v>
      </c>
    </row>
    <row r="3507" spans="1:1" ht="17.25">
      <c r="A3507" s="2" t="s">
        <v>3838</v>
      </c>
    </row>
    <row r="3508" spans="1:1" ht="17.25">
      <c r="A3508" s="2" t="s">
        <v>3839</v>
      </c>
    </row>
    <row r="3509" spans="1:1" ht="17.25">
      <c r="A3509" s="2" t="s">
        <v>3840</v>
      </c>
    </row>
    <row r="3510" spans="1:1" ht="17.25">
      <c r="A3510" s="2" t="s">
        <v>3841</v>
      </c>
    </row>
    <row r="3511" spans="1:1" ht="17.25">
      <c r="A3511" s="2" t="s">
        <v>3842</v>
      </c>
    </row>
    <row r="3512" spans="1:1" ht="17.25">
      <c r="A3512" s="2" t="s">
        <v>3843</v>
      </c>
    </row>
    <row r="3513" spans="1:1" ht="17.25">
      <c r="A3513" s="2" t="s">
        <v>3844</v>
      </c>
    </row>
    <row r="3514" spans="1:1" ht="17.25">
      <c r="A3514" s="2" t="s">
        <v>3845</v>
      </c>
    </row>
    <row r="3515" spans="1:1" ht="17.25">
      <c r="A3515" s="2" t="s">
        <v>3846</v>
      </c>
    </row>
    <row r="3516" spans="1:1" ht="17.25">
      <c r="A3516" s="2" t="s">
        <v>3847</v>
      </c>
    </row>
    <row r="3517" spans="1:1" ht="17.25">
      <c r="A3517" s="2" t="s">
        <v>3848</v>
      </c>
    </row>
    <row r="3518" spans="1:1" ht="17.25">
      <c r="A3518" s="2" t="s">
        <v>3849</v>
      </c>
    </row>
    <row r="3519" spans="1:1" ht="17.25">
      <c r="A3519" s="2" t="s">
        <v>3850</v>
      </c>
    </row>
    <row r="3520" spans="1:1" ht="17.25">
      <c r="A3520" s="2" t="s">
        <v>3851</v>
      </c>
    </row>
    <row r="3521" spans="1:1" ht="17.25">
      <c r="A3521" s="2" t="s">
        <v>3852</v>
      </c>
    </row>
    <row r="3522" spans="1:1" ht="17.25">
      <c r="A3522" s="2" t="s">
        <v>3853</v>
      </c>
    </row>
    <row r="3523" spans="1:1" ht="17.25">
      <c r="A3523" s="2" t="s">
        <v>3854</v>
      </c>
    </row>
    <row r="3524" spans="1:1" ht="17.25">
      <c r="A3524" s="2" t="s">
        <v>3855</v>
      </c>
    </row>
    <row r="3525" spans="1:1" ht="17.25">
      <c r="A3525" s="2" t="s">
        <v>3856</v>
      </c>
    </row>
    <row r="3526" spans="1:1" ht="17.25">
      <c r="A3526" s="2" t="s">
        <v>3857</v>
      </c>
    </row>
    <row r="3527" spans="1:1" ht="17.25">
      <c r="A3527" s="2" t="s">
        <v>3858</v>
      </c>
    </row>
    <row r="3528" spans="1:1" ht="17.25">
      <c r="A3528" s="2" t="s">
        <v>3859</v>
      </c>
    </row>
    <row r="3529" spans="1:1" ht="17.25">
      <c r="A3529" s="2" t="s">
        <v>3860</v>
      </c>
    </row>
    <row r="3530" spans="1:1" ht="17.25">
      <c r="A3530" s="2" t="s">
        <v>3861</v>
      </c>
    </row>
    <row r="3531" spans="1:1" ht="17.25">
      <c r="A3531" s="2" t="s">
        <v>3862</v>
      </c>
    </row>
    <row r="3532" spans="1:1" ht="17.25">
      <c r="A3532" s="2" t="s">
        <v>3863</v>
      </c>
    </row>
    <row r="3533" spans="1:1" ht="17.25">
      <c r="A3533" s="2" t="s">
        <v>3864</v>
      </c>
    </row>
    <row r="3534" spans="1:1" ht="17.25">
      <c r="A3534" s="2" t="s">
        <v>3865</v>
      </c>
    </row>
    <row r="3535" spans="1:1" ht="17.25">
      <c r="A3535" s="2" t="s">
        <v>3866</v>
      </c>
    </row>
    <row r="3536" spans="1:1" ht="17.25">
      <c r="A3536" s="2" t="s">
        <v>3867</v>
      </c>
    </row>
    <row r="3537" spans="1:1" ht="17.25">
      <c r="A3537" s="2" t="s">
        <v>3868</v>
      </c>
    </row>
    <row r="3538" spans="1:1" ht="17.25">
      <c r="A3538" s="2" t="s">
        <v>3869</v>
      </c>
    </row>
    <row r="3539" spans="1:1" ht="17.25">
      <c r="A3539" s="2" t="s">
        <v>3870</v>
      </c>
    </row>
    <row r="3540" spans="1:1" ht="17.25">
      <c r="A3540" s="2" t="s">
        <v>3871</v>
      </c>
    </row>
    <row r="3541" spans="1:1" ht="17.25">
      <c r="A3541" s="2" t="s">
        <v>3872</v>
      </c>
    </row>
    <row r="3542" spans="1:1" ht="17.25">
      <c r="A3542" s="2" t="s">
        <v>3873</v>
      </c>
    </row>
    <row r="3543" spans="1:1" ht="17.25">
      <c r="A3543" s="2" t="s">
        <v>3874</v>
      </c>
    </row>
    <row r="3544" spans="1:1" ht="17.25">
      <c r="A3544" s="2" t="s">
        <v>3875</v>
      </c>
    </row>
    <row r="3545" spans="1:1" ht="17.25">
      <c r="A3545" s="2" t="s">
        <v>3876</v>
      </c>
    </row>
    <row r="3546" spans="1:1" ht="17.25">
      <c r="A3546" s="2" t="s">
        <v>3877</v>
      </c>
    </row>
    <row r="3547" spans="1:1" ht="17.25">
      <c r="A3547" s="2" t="s">
        <v>3878</v>
      </c>
    </row>
    <row r="3548" spans="1:1" ht="17.25">
      <c r="A3548" s="2" t="s">
        <v>3879</v>
      </c>
    </row>
    <row r="3549" spans="1:1" ht="17.25">
      <c r="A3549" s="2" t="s">
        <v>3880</v>
      </c>
    </row>
    <row r="3550" spans="1:1" ht="17.25">
      <c r="A3550" s="2" t="s">
        <v>3881</v>
      </c>
    </row>
    <row r="3551" spans="1:1" ht="17.25">
      <c r="A3551" s="2" t="s">
        <v>3882</v>
      </c>
    </row>
    <row r="3552" spans="1:1" ht="17.25">
      <c r="A3552" s="2" t="s">
        <v>3883</v>
      </c>
    </row>
    <row r="3553" spans="1:1" ht="17.25">
      <c r="A3553" s="2" t="s">
        <v>3884</v>
      </c>
    </row>
    <row r="3554" spans="1:1" ht="17.25">
      <c r="A3554" s="2" t="s">
        <v>3885</v>
      </c>
    </row>
    <row r="3555" spans="1:1" ht="17.25">
      <c r="A3555" s="2" t="s">
        <v>3886</v>
      </c>
    </row>
    <row r="3556" spans="1:1" ht="17.25">
      <c r="A3556" s="2" t="s">
        <v>3887</v>
      </c>
    </row>
    <row r="3557" spans="1:1" ht="17.25">
      <c r="A3557" s="2" t="s">
        <v>3888</v>
      </c>
    </row>
    <row r="3558" spans="1:1" ht="17.25">
      <c r="A3558" s="2" t="s">
        <v>3889</v>
      </c>
    </row>
    <row r="3559" spans="1:1" ht="17.25">
      <c r="A3559" s="2" t="s">
        <v>3890</v>
      </c>
    </row>
    <row r="3560" spans="1:1" ht="17.25">
      <c r="A3560" s="2" t="s">
        <v>3891</v>
      </c>
    </row>
    <row r="3561" spans="1:1" ht="17.25">
      <c r="A3561" s="2" t="s">
        <v>3892</v>
      </c>
    </row>
    <row r="3562" spans="1:1" ht="17.25">
      <c r="A3562" s="2" t="s">
        <v>3893</v>
      </c>
    </row>
    <row r="3563" spans="1:1" ht="17.25">
      <c r="A3563" s="2" t="s">
        <v>3894</v>
      </c>
    </row>
    <row r="3564" spans="1:1" ht="17.25">
      <c r="A3564" s="2" t="s">
        <v>3895</v>
      </c>
    </row>
    <row r="3565" spans="1:1" ht="17.25">
      <c r="A3565" s="2" t="s">
        <v>3896</v>
      </c>
    </row>
    <row r="3566" spans="1:1" ht="17.25">
      <c r="A3566" s="2" t="s">
        <v>3897</v>
      </c>
    </row>
    <row r="3567" spans="1:1" ht="17.25">
      <c r="A3567" s="2" t="s">
        <v>3898</v>
      </c>
    </row>
    <row r="3568" spans="1:1" ht="17.25">
      <c r="A3568" s="2" t="s">
        <v>3899</v>
      </c>
    </row>
    <row r="3569" spans="1:1" ht="17.25">
      <c r="A3569" s="2" t="s">
        <v>3900</v>
      </c>
    </row>
    <row r="3570" spans="1:1" ht="17.25">
      <c r="A3570" s="2" t="s">
        <v>3901</v>
      </c>
    </row>
    <row r="3571" spans="1:1" ht="17.25">
      <c r="A3571" s="2" t="s">
        <v>3902</v>
      </c>
    </row>
    <row r="3572" spans="1:1" ht="17.25">
      <c r="A3572" s="2" t="s">
        <v>3903</v>
      </c>
    </row>
    <row r="3573" spans="1:1" ht="17.25">
      <c r="A3573" s="2" t="s">
        <v>3904</v>
      </c>
    </row>
    <row r="3574" spans="1:1" ht="17.25">
      <c r="A3574" s="2" t="s">
        <v>3905</v>
      </c>
    </row>
    <row r="3575" spans="1:1" ht="17.25">
      <c r="A3575" s="2" t="s">
        <v>3906</v>
      </c>
    </row>
    <row r="3576" spans="1:1" ht="17.25">
      <c r="A3576" s="2" t="s">
        <v>3907</v>
      </c>
    </row>
    <row r="3577" spans="1:1" ht="17.25">
      <c r="A3577" s="2" t="s">
        <v>3908</v>
      </c>
    </row>
    <row r="3578" spans="1:1" ht="17.25">
      <c r="A3578" s="2" t="s">
        <v>3909</v>
      </c>
    </row>
    <row r="3579" spans="1:1" ht="17.25">
      <c r="A3579" s="2" t="s">
        <v>3910</v>
      </c>
    </row>
    <row r="3580" spans="1:1" ht="17.25">
      <c r="A3580" s="2" t="s">
        <v>3911</v>
      </c>
    </row>
    <row r="3581" spans="1:1" ht="17.25">
      <c r="A3581" s="2" t="s">
        <v>3912</v>
      </c>
    </row>
    <row r="3582" spans="1:1" ht="17.25">
      <c r="A3582" s="2" t="s">
        <v>3913</v>
      </c>
    </row>
    <row r="3583" spans="1:1" ht="17.25">
      <c r="A3583" s="2" t="s">
        <v>3914</v>
      </c>
    </row>
    <row r="3584" spans="1:1" ht="17.25">
      <c r="A3584" s="2" t="s">
        <v>3915</v>
      </c>
    </row>
    <row r="3585" spans="1:1" ht="17.25">
      <c r="A3585" s="2" t="s">
        <v>3916</v>
      </c>
    </row>
    <row r="3586" spans="1:1" ht="17.25">
      <c r="A3586" s="2" t="s">
        <v>3917</v>
      </c>
    </row>
    <row r="3587" spans="1:1" ht="17.25">
      <c r="A3587" s="2" t="s">
        <v>3918</v>
      </c>
    </row>
    <row r="3588" spans="1:1" ht="17.25">
      <c r="A3588" s="2" t="s">
        <v>3919</v>
      </c>
    </row>
    <row r="3589" spans="1:1" ht="17.25">
      <c r="A3589" s="2" t="s">
        <v>3920</v>
      </c>
    </row>
    <row r="3590" spans="1:1" ht="17.25">
      <c r="A3590" s="2" t="s">
        <v>3921</v>
      </c>
    </row>
    <row r="3591" spans="1:1" ht="17.25">
      <c r="A3591" s="2" t="s">
        <v>3922</v>
      </c>
    </row>
    <row r="3592" spans="1:1" ht="17.25">
      <c r="A3592" s="2" t="s">
        <v>3923</v>
      </c>
    </row>
    <row r="3593" spans="1:1" ht="17.25">
      <c r="A3593" s="2" t="s">
        <v>3924</v>
      </c>
    </row>
    <row r="3594" spans="1:1" ht="17.25">
      <c r="A3594" s="2" t="s">
        <v>3925</v>
      </c>
    </row>
    <row r="3595" spans="1:1" ht="17.25">
      <c r="A3595" s="2" t="s">
        <v>3926</v>
      </c>
    </row>
    <row r="3596" spans="1:1" ht="17.25">
      <c r="A3596" s="2" t="s">
        <v>3927</v>
      </c>
    </row>
    <row r="3597" spans="1:1" ht="17.25">
      <c r="A3597" s="2" t="s">
        <v>3928</v>
      </c>
    </row>
    <row r="3598" spans="1:1" ht="17.25">
      <c r="A3598" s="2" t="s">
        <v>3929</v>
      </c>
    </row>
    <row r="3599" spans="1:1" ht="17.25">
      <c r="A3599" s="2" t="s">
        <v>3930</v>
      </c>
    </row>
    <row r="3600" spans="1:1" ht="17.25">
      <c r="A3600" s="2" t="s">
        <v>3931</v>
      </c>
    </row>
    <row r="3601" spans="1:1" ht="17.25">
      <c r="A3601" s="2" t="s">
        <v>3932</v>
      </c>
    </row>
    <row r="3602" spans="1:1" ht="17.25">
      <c r="A3602" s="2" t="s">
        <v>3933</v>
      </c>
    </row>
    <row r="3603" spans="1:1" ht="17.25">
      <c r="A3603" s="2" t="s">
        <v>3934</v>
      </c>
    </row>
    <row r="3604" spans="1:1" ht="17.25">
      <c r="A3604" s="2" t="s">
        <v>3935</v>
      </c>
    </row>
    <row r="3605" spans="1:1" ht="17.25">
      <c r="A3605" s="2" t="s">
        <v>3936</v>
      </c>
    </row>
    <row r="3606" spans="1:1" ht="17.25">
      <c r="A3606" s="2" t="s">
        <v>3937</v>
      </c>
    </row>
    <row r="3607" spans="1:1" ht="17.25">
      <c r="A3607" s="2" t="s">
        <v>3938</v>
      </c>
    </row>
    <row r="3608" spans="1:1" ht="17.25">
      <c r="A3608" s="2" t="s">
        <v>3939</v>
      </c>
    </row>
    <row r="3609" spans="1:1" ht="17.25">
      <c r="A3609" s="2" t="s">
        <v>3940</v>
      </c>
    </row>
    <row r="3610" spans="1:1" ht="17.25">
      <c r="A3610" s="2" t="s">
        <v>3941</v>
      </c>
    </row>
    <row r="3611" spans="1:1" ht="17.25">
      <c r="A3611" s="2" t="s">
        <v>3942</v>
      </c>
    </row>
    <row r="3612" spans="1:1" ht="17.25">
      <c r="A3612" s="2" t="s">
        <v>3943</v>
      </c>
    </row>
    <row r="3613" spans="1:1" ht="17.25">
      <c r="A3613" s="2" t="s">
        <v>3944</v>
      </c>
    </row>
    <row r="3614" spans="1:1" ht="17.25">
      <c r="A3614" s="2" t="s">
        <v>3945</v>
      </c>
    </row>
    <row r="3615" spans="1:1" ht="17.25">
      <c r="A3615" s="2" t="s">
        <v>3946</v>
      </c>
    </row>
    <row r="3616" spans="1:1" ht="17.25">
      <c r="A3616" s="2" t="s">
        <v>3947</v>
      </c>
    </row>
    <row r="3617" spans="1:1" ht="17.25">
      <c r="A3617" s="2" t="s">
        <v>3948</v>
      </c>
    </row>
    <row r="3618" spans="1:1" ht="17.25">
      <c r="A3618" s="2" t="s">
        <v>3949</v>
      </c>
    </row>
    <row r="3619" spans="1:1" ht="17.25">
      <c r="A3619" s="2" t="s">
        <v>3950</v>
      </c>
    </row>
    <row r="3620" spans="1:1" ht="17.25">
      <c r="A3620" s="2" t="s">
        <v>3951</v>
      </c>
    </row>
    <row r="3621" spans="1:1" ht="17.25">
      <c r="A3621" s="2" t="s">
        <v>3952</v>
      </c>
    </row>
    <row r="3622" spans="1:1" ht="17.25">
      <c r="A3622" s="2" t="s">
        <v>3953</v>
      </c>
    </row>
    <row r="3623" spans="1:1" ht="17.25">
      <c r="A3623" s="2" t="s">
        <v>3954</v>
      </c>
    </row>
    <row r="3624" spans="1:1" ht="17.25">
      <c r="A3624" s="2" t="s">
        <v>3955</v>
      </c>
    </row>
    <row r="3625" spans="1:1" ht="17.25">
      <c r="A3625" s="2" t="s">
        <v>3956</v>
      </c>
    </row>
    <row r="3626" spans="1:1" ht="17.25">
      <c r="A3626" s="2" t="s">
        <v>3957</v>
      </c>
    </row>
    <row r="3627" spans="1:1" ht="17.25">
      <c r="A3627" s="2" t="s">
        <v>3958</v>
      </c>
    </row>
    <row r="3628" spans="1:1" ht="17.25">
      <c r="A3628" s="2" t="s">
        <v>3959</v>
      </c>
    </row>
    <row r="3629" spans="1:1" ht="17.25">
      <c r="A3629" s="2" t="s">
        <v>3960</v>
      </c>
    </row>
    <row r="3630" spans="1:1" ht="17.25">
      <c r="A3630" s="2" t="s">
        <v>3961</v>
      </c>
    </row>
    <row r="3631" spans="1:1" ht="17.25">
      <c r="A3631" s="2" t="s">
        <v>3962</v>
      </c>
    </row>
    <row r="3632" spans="1:1" ht="17.25">
      <c r="A3632" s="2" t="s">
        <v>3963</v>
      </c>
    </row>
    <row r="3633" spans="1:1" ht="17.25">
      <c r="A3633" s="2" t="s">
        <v>3964</v>
      </c>
    </row>
    <row r="3634" spans="1:1" ht="17.25">
      <c r="A3634" s="2" t="s">
        <v>3965</v>
      </c>
    </row>
    <row r="3635" spans="1:1" ht="17.25">
      <c r="A3635" s="2" t="s">
        <v>3966</v>
      </c>
    </row>
    <row r="3636" spans="1:1" ht="17.25">
      <c r="A3636" s="2" t="s">
        <v>3967</v>
      </c>
    </row>
    <row r="3637" spans="1:1" ht="17.25">
      <c r="A3637" s="2" t="s">
        <v>3968</v>
      </c>
    </row>
    <row r="3638" spans="1:1" ht="17.25">
      <c r="A3638" s="2" t="s">
        <v>3969</v>
      </c>
    </row>
    <row r="3639" spans="1:1" ht="17.25">
      <c r="A3639" s="2" t="s">
        <v>3970</v>
      </c>
    </row>
    <row r="3640" spans="1:1" ht="17.25">
      <c r="A3640" s="2" t="s">
        <v>3971</v>
      </c>
    </row>
    <row r="3641" spans="1:1" ht="17.25">
      <c r="A3641" s="2" t="s">
        <v>3972</v>
      </c>
    </row>
    <row r="3642" spans="1:1" ht="17.25">
      <c r="A3642" s="2" t="s">
        <v>3973</v>
      </c>
    </row>
    <row r="3643" spans="1:1" ht="17.25">
      <c r="A3643" s="2" t="s">
        <v>3974</v>
      </c>
    </row>
    <row r="3644" spans="1:1" ht="17.25">
      <c r="A3644" s="2" t="s">
        <v>3975</v>
      </c>
    </row>
    <row r="3645" spans="1:1" ht="17.25">
      <c r="A3645" s="2" t="s">
        <v>3976</v>
      </c>
    </row>
    <row r="3646" spans="1:1" ht="17.25">
      <c r="A3646" s="2" t="s">
        <v>3977</v>
      </c>
    </row>
    <row r="3647" spans="1:1" ht="17.25">
      <c r="A3647" s="2" t="s">
        <v>3978</v>
      </c>
    </row>
    <row r="3648" spans="1:1" ht="17.25">
      <c r="A3648" s="2" t="s">
        <v>3979</v>
      </c>
    </row>
    <row r="3649" spans="1:1" ht="17.25">
      <c r="A3649" s="2" t="s">
        <v>3980</v>
      </c>
    </row>
    <row r="3650" spans="1:1" ht="17.25">
      <c r="A3650" s="2" t="s">
        <v>3981</v>
      </c>
    </row>
    <row r="3651" spans="1:1" ht="17.25">
      <c r="A3651" s="2" t="s">
        <v>3982</v>
      </c>
    </row>
    <row r="3652" spans="1:1" ht="17.25">
      <c r="A3652" s="2" t="s">
        <v>3983</v>
      </c>
    </row>
    <row r="3653" spans="1:1" ht="17.25">
      <c r="A3653" s="2" t="s">
        <v>3984</v>
      </c>
    </row>
    <row r="3654" spans="1:1" ht="17.25">
      <c r="A3654" s="2" t="s">
        <v>3985</v>
      </c>
    </row>
    <row r="3655" spans="1:1" ht="17.25">
      <c r="A3655" s="2" t="s">
        <v>3986</v>
      </c>
    </row>
    <row r="3656" spans="1:1" ht="17.25">
      <c r="A3656" s="2" t="s">
        <v>3987</v>
      </c>
    </row>
    <row r="3657" spans="1:1" ht="17.25">
      <c r="A3657" s="2" t="s">
        <v>3988</v>
      </c>
    </row>
    <row r="3658" spans="1:1" ht="17.25">
      <c r="A3658" s="2" t="s">
        <v>3989</v>
      </c>
    </row>
    <row r="3659" spans="1:1" ht="17.25">
      <c r="A3659" s="2" t="s">
        <v>3990</v>
      </c>
    </row>
    <row r="3660" spans="1:1" ht="17.25">
      <c r="A3660" s="2" t="s">
        <v>3991</v>
      </c>
    </row>
    <row r="3661" spans="1:1" ht="17.25">
      <c r="A3661" s="2" t="s">
        <v>3992</v>
      </c>
    </row>
    <row r="3662" spans="1:1" ht="17.25">
      <c r="A3662" s="2" t="s">
        <v>3993</v>
      </c>
    </row>
    <row r="3663" spans="1:1" ht="17.25">
      <c r="A3663" s="2" t="s">
        <v>3994</v>
      </c>
    </row>
    <row r="3664" spans="1:1" ht="17.25">
      <c r="A3664" s="2" t="s">
        <v>3995</v>
      </c>
    </row>
    <row r="3665" spans="1:1" ht="17.25">
      <c r="A3665" s="2" t="s">
        <v>3996</v>
      </c>
    </row>
    <row r="3666" spans="1:1" ht="17.25">
      <c r="A3666" s="2" t="s">
        <v>3997</v>
      </c>
    </row>
    <row r="3667" spans="1:1" ht="17.25">
      <c r="A3667" s="2" t="s">
        <v>3998</v>
      </c>
    </row>
    <row r="3668" spans="1:1" ht="17.25">
      <c r="A3668" s="2" t="s">
        <v>3999</v>
      </c>
    </row>
    <row r="3669" spans="1:1" ht="17.25">
      <c r="A3669" s="4" t="s">
        <v>4000</v>
      </c>
    </row>
    <row r="3670" spans="1:1" ht="17.25">
      <c r="A3670" s="2" t="s">
        <v>4001</v>
      </c>
    </row>
    <row r="3671" spans="1:1" ht="17.25">
      <c r="A3671" s="2" t="s">
        <v>4002</v>
      </c>
    </row>
    <row r="3672" spans="1:1" ht="17.25">
      <c r="A3672" s="2" t="s">
        <v>4003</v>
      </c>
    </row>
    <row r="3673" spans="1:1" ht="17.25">
      <c r="A3673" s="2" t="s">
        <v>4004</v>
      </c>
    </row>
    <row r="3674" spans="1:1" ht="17.25">
      <c r="A3674" s="2" t="s">
        <v>4005</v>
      </c>
    </row>
    <row r="3675" spans="1:1" ht="17.25">
      <c r="A3675" s="2" t="s">
        <v>4006</v>
      </c>
    </row>
    <row r="3676" spans="1:1" ht="17.25">
      <c r="A3676" s="2" t="s">
        <v>4007</v>
      </c>
    </row>
    <row r="3677" spans="1:1" ht="17.25">
      <c r="A3677" s="2" t="s">
        <v>4008</v>
      </c>
    </row>
    <row r="3678" spans="1:1" ht="17.25">
      <c r="A3678" s="2" t="s">
        <v>4009</v>
      </c>
    </row>
    <row r="3679" spans="1:1" ht="17.25">
      <c r="A3679" s="2" t="s">
        <v>4010</v>
      </c>
    </row>
    <row r="3680" spans="1:1" ht="17.25">
      <c r="A3680" s="2" t="s">
        <v>4011</v>
      </c>
    </row>
    <row r="3681" spans="1:1" ht="17.25">
      <c r="A3681" s="2" t="s">
        <v>4012</v>
      </c>
    </row>
    <row r="3682" spans="1:1" ht="17.25">
      <c r="A3682" s="2" t="s">
        <v>4013</v>
      </c>
    </row>
    <row r="3683" spans="1:1" ht="17.25">
      <c r="A3683" s="2" t="s">
        <v>4014</v>
      </c>
    </row>
    <row r="3684" spans="1:1" ht="17.25">
      <c r="A3684" s="2" t="s">
        <v>4015</v>
      </c>
    </row>
    <row r="3685" spans="1:1" ht="17.25">
      <c r="A3685" s="2" t="s">
        <v>4016</v>
      </c>
    </row>
    <row r="3686" spans="1:1" ht="17.25">
      <c r="A3686" s="2" t="s">
        <v>4017</v>
      </c>
    </row>
    <row r="3687" spans="1:1" ht="17.25">
      <c r="A3687" s="2" t="s">
        <v>4018</v>
      </c>
    </row>
    <row r="3688" spans="1:1" ht="17.25">
      <c r="A3688" s="2" t="s">
        <v>4019</v>
      </c>
    </row>
    <row r="3689" spans="1:1" ht="17.25">
      <c r="A3689" s="2" t="s">
        <v>4020</v>
      </c>
    </row>
    <row r="3690" spans="1:1" ht="17.25">
      <c r="A3690" s="2" t="s">
        <v>4021</v>
      </c>
    </row>
    <row r="3691" spans="1:1" ht="17.25">
      <c r="A3691" s="2" t="s">
        <v>4022</v>
      </c>
    </row>
    <row r="3692" spans="1:1" ht="17.25">
      <c r="A3692" s="2" t="s">
        <v>4023</v>
      </c>
    </row>
    <row r="3693" spans="1:1" ht="17.25">
      <c r="A3693" s="2" t="s">
        <v>4024</v>
      </c>
    </row>
    <row r="3694" spans="1:1" ht="17.25">
      <c r="A3694" s="2" t="s">
        <v>4025</v>
      </c>
    </row>
    <row r="3695" spans="1:1" ht="17.25">
      <c r="A3695" s="2" t="s">
        <v>4026</v>
      </c>
    </row>
    <row r="3696" spans="1:1" ht="17.25">
      <c r="A3696" s="2" t="s">
        <v>4027</v>
      </c>
    </row>
    <row r="3697" spans="1:1" ht="17.25">
      <c r="A3697" s="2" t="s">
        <v>4028</v>
      </c>
    </row>
    <row r="3698" spans="1:1" ht="17.25">
      <c r="A3698" s="2" t="s">
        <v>4029</v>
      </c>
    </row>
    <row r="3699" spans="1:1" ht="17.25">
      <c r="A3699" s="2" t="s">
        <v>4030</v>
      </c>
    </row>
    <row r="3700" spans="1:1" ht="17.25">
      <c r="A3700" s="2" t="s">
        <v>4031</v>
      </c>
    </row>
    <row r="3701" spans="1:1" ht="17.25">
      <c r="A3701" s="2" t="s">
        <v>4032</v>
      </c>
    </row>
    <row r="3702" spans="1:1" ht="17.25">
      <c r="A3702" s="2" t="s">
        <v>4033</v>
      </c>
    </row>
    <row r="3703" spans="1:1" ht="17.25">
      <c r="A3703" s="2" t="s">
        <v>4034</v>
      </c>
    </row>
    <row r="3704" spans="1:1" ht="17.25">
      <c r="A3704" s="2" t="s">
        <v>4035</v>
      </c>
    </row>
    <row r="3705" spans="1:1" ht="17.25">
      <c r="A3705" s="2" t="s">
        <v>4036</v>
      </c>
    </row>
    <row r="3706" spans="1:1" ht="17.25">
      <c r="A3706" s="2" t="s">
        <v>4037</v>
      </c>
    </row>
    <row r="3707" spans="1:1" ht="17.25">
      <c r="A3707" s="2" t="s">
        <v>4038</v>
      </c>
    </row>
    <row r="3708" spans="1:1" ht="17.25">
      <c r="A3708" s="2" t="s">
        <v>4039</v>
      </c>
    </row>
    <row r="3709" spans="1:1" ht="17.25">
      <c r="A3709" s="2" t="s">
        <v>4040</v>
      </c>
    </row>
    <row r="3710" spans="1:1" ht="17.25">
      <c r="A3710" s="2" t="s">
        <v>4041</v>
      </c>
    </row>
    <row r="3711" spans="1:1" ht="17.25">
      <c r="A3711" s="2" t="s">
        <v>4042</v>
      </c>
    </row>
    <row r="3712" spans="1:1" ht="17.25">
      <c r="A3712" s="2" t="s">
        <v>4043</v>
      </c>
    </row>
    <row r="3713" spans="1:1" ht="17.25">
      <c r="A3713" s="2" t="s">
        <v>4044</v>
      </c>
    </row>
    <row r="3714" spans="1:1" ht="17.25">
      <c r="A3714" s="2" t="s">
        <v>4045</v>
      </c>
    </row>
    <row r="3715" spans="1:1" ht="17.25">
      <c r="A3715" s="2" t="s">
        <v>4046</v>
      </c>
    </row>
    <row r="3716" spans="1:1" ht="17.25">
      <c r="A3716" s="2" t="s">
        <v>4047</v>
      </c>
    </row>
    <row r="3717" spans="1:1" ht="17.25">
      <c r="A3717" s="2" t="s">
        <v>4048</v>
      </c>
    </row>
    <row r="3718" spans="1:1" ht="17.25">
      <c r="A3718" s="2" t="s">
        <v>4049</v>
      </c>
    </row>
    <row r="3719" spans="1:1" ht="17.25">
      <c r="A3719" s="2" t="s">
        <v>4050</v>
      </c>
    </row>
    <row r="3720" spans="1:1" ht="17.25">
      <c r="A3720" s="2" t="s">
        <v>4051</v>
      </c>
    </row>
    <row r="3721" spans="1:1" ht="17.25">
      <c r="A3721" s="2" t="s">
        <v>4052</v>
      </c>
    </row>
    <row r="3722" spans="1:1" ht="17.25">
      <c r="A3722" s="2" t="s">
        <v>4053</v>
      </c>
    </row>
    <row r="3723" spans="1:1" ht="17.25">
      <c r="A3723" s="2" t="s">
        <v>4054</v>
      </c>
    </row>
    <row r="3724" spans="1:1" ht="17.25">
      <c r="A3724" s="2" t="s">
        <v>4055</v>
      </c>
    </row>
    <row r="3725" spans="1:1" ht="17.25">
      <c r="A3725" s="2" t="s">
        <v>4056</v>
      </c>
    </row>
    <row r="3726" spans="1:1" ht="17.25">
      <c r="A3726" s="2" t="s">
        <v>4057</v>
      </c>
    </row>
    <row r="3727" spans="1:1" ht="17.25">
      <c r="A3727" s="2" t="s">
        <v>4058</v>
      </c>
    </row>
    <row r="3728" spans="1:1" ht="17.25">
      <c r="A3728" s="2" t="s">
        <v>4059</v>
      </c>
    </row>
    <row r="3729" spans="1:1" ht="17.25">
      <c r="A3729" s="2" t="s">
        <v>4060</v>
      </c>
    </row>
    <row r="3730" spans="1:1" ht="17.25">
      <c r="A3730" s="2" t="s">
        <v>4061</v>
      </c>
    </row>
    <row r="3731" spans="1:1" ht="17.25">
      <c r="A3731" s="2" t="s">
        <v>4062</v>
      </c>
    </row>
    <row r="3732" spans="1:1" ht="17.25">
      <c r="A3732" s="2" t="s">
        <v>4063</v>
      </c>
    </row>
    <row r="3733" spans="1:1" ht="17.25">
      <c r="A3733" s="2" t="s">
        <v>4064</v>
      </c>
    </row>
    <row r="3734" spans="1:1" ht="17.25">
      <c r="A3734" s="2" t="s">
        <v>4065</v>
      </c>
    </row>
    <row r="3735" spans="1:1" ht="17.25">
      <c r="A3735" s="2" t="s">
        <v>4066</v>
      </c>
    </row>
    <row r="3736" spans="1:1" ht="17.25">
      <c r="A3736" s="2" t="s">
        <v>4067</v>
      </c>
    </row>
    <row r="3737" spans="1:1" ht="17.25">
      <c r="A3737" s="2" t="s">
        <v>4068</v>
      </c>
    </row>
    <row r="3738" spans="1:1" ht="17.25">
      <c r="A3738" s="2" t="s">
        <v>4069</v>
      </c>
    </row>
    <row r="3739" spans="1:1" ht="17.25">
      <c r="A3739" s="2" t="s">
        <v>4070</v>
      </c>
    </row>
    <row r="3740" spans="1:1" ht="17.25">
      <c r="A3740" s="2" t="s">
        <v>4071</v>
      </c>
    </row>
    <row r="3741" spans="1:1" ht="17.25">
      <c r="A3741" s="2" t="s">
        <v>4072</v>
      </c>
    </row>
    <row r="3742" spans="1:1" ht="17.25">
      <c r="A3742" s="2" t="s">
        <v>4073</v>
      </c>
    </row>
    <row r="3743" spans="1:1" ht="17.25">
      <c r="A3743" s="2" t="s">
        <v>4074</v>
      </c>
    </row>
    <row r="3744" spans="1:1" ht="17.25">
      <c r="A3744" s="2" t="s">
        <v>4075</v>
      </c>
    </row>
    <row r="3745" spans="1:1" ht="17.25">
      <c r="A3745" s="2" t="s">
        <v>4076</v>
      </c>
    </row>
    <row r="3746" spans="1:1" ht="17.25">
      <c r="A3746" s="2" t="s">
        <v>4077</v>
      </c>
    </row>
    <row r="3747" spans="1:1" ht="17.25">
      <c r="A3747" s="2" t="s">
        <v>4078</v>
      </c>
    </row>
    <row r="3748" spans="1:1" ht="17.25">
      <c r="A3748" s="2" t="s">
        <v>4079</v>
      </c>
    </row>
    <row r="3749" spans="1:1" ht="17.25">
      <c r="A3749" s="2" t="s">
        <v>4080</v>
      </c>
    </row>
    <row r="3750" spans="1:1" ht="17.25">
      <c r="A3750" s="2" t="s">
        <v>4081</v>
      </c>
    </row>
    <row r="3751" spans="1:1" ht="17.25">
      <c r="A3751" s="2" t="s">
        <v>4082</v>
      </c>
    </row>
    <row r="3752" spans="1:1" ht="17.25">
      <c r="A3752" s="2" t="s">
        <v>4083</v>
      </c>
    </row>
    <row r="3753" spans="1:1" ht="17.25">
      <c r="A3753" s="2" t="s">
        <v>4084</v>
      </c>
    </row>
    <row r="3754" spans="1:1" ht="17.25">
      <c r="A3754" s="2" t="s">
        <v>4085</v>
      </c>
    </row>
    <row r="3755" spans="1:1" ht="17.25">
      <c r="A3755" s="2" t="s">
        <v>4086</v>
      </c>
    </row>
    <row r="3756" spans="1:1" ht="17.25">
      <c r="A3756" s="2" t="s">
        <v>4087</v>
      </c>
    </row>
    <row r="3757" spans="1:1" ht="17.25">
      <c r="A3757" s="2" t="s">
        <v>4088</v>
      </c>
    </row>
    <row r="3758" spans="1:1" ht="17.25">
      <c r="A3758" s="2" t="s">
        <v>4089</v>
      </c>
    </row>
    <row r="3759" spans="1:1" ht="17.25">
      <c r="A3759" s="2" t="s">
        <v>4090</v>
      </c>
    </row>
    <row r="3760" spans="1:1" ht="17.25">
      <c r="A3760" s="2" t="s">
        <v>4091</v>
      </c>
    </row>
    <row r="3761" spans="1:1" ht="17.25">
      <c r="A3761" s="2" t="s">
        <v>4092</v>
      </c>
    </row>
    <row r="3762" spans="1:1" ht="17.25">
      <c r="A3762" s="2" t="s">
        <v>4093</v>
      </c>
    </row>
    <row r="3763" spans="1:1" ht="17.25">
      <c r="A3763" s="2" t="s">
        <v>4094</v>
      </c>
    </row>
    <row r="3764" spans="1:1" ht="17.25">
      <c r="A3764" s="2" t="s">
        <v>4095</v>
      </c>
    </row>
    <row r="3765" spans="1:1" ht="17.25">
      <c r="A3765" s="2" t="s">
        <v>4096</v>
      </c>
    </row>
    <row r="3766" spans="1:1" ht="17.25">
      <c r="A3766" s="2" t="s">
        <v>4097</v>
      </c>
    </row>
    <row r="3767" spans="1:1" ht="17.25">
      <c r="A3767" s="2" t="s">
        <v>4098</v>
      </c>
    </row>
    <row r="3768" spans="1:1" ht="17.25">
      <c r="A3768" s="2" t="s">
        <v>4099</v>
      </c>
    </row>
    <row r="3769" spans="1:1" ht="17.25">
      <c r="A3769" s="2" t="s">
        <v>4100</v>
      </c>
    </row>
    <row r="3770" spans="1:1" ht="17.25">
      <c r="A3770" s="2" t="s">
        <v>4101</v>
      </c>
    </row>
    <row r="3771" spans="1:1" ht="17.25">
      <c r="A3771" s="2" t="s">
        <v>4102</v>
      </c>
    </row>
    <row r="3772" spans="1:1" ht="17.25">
      <c r="A3772" s="2" t="s">
        <v>4103</v>
      </c>
    </row>
    <row r="3773" spans="1:1" ht="17.25">
      <c r="A3773" s="2" t="s">
        <v>4104</v>
      </c>
    </row>
    <row r="3774" spans="1:1" ht="17.25">
      <c r="A3774" s="2" t="s">
        <v>4105</v>
      </c>
    </row>
    <row r="3775" spans="1:1" ht="17.25">
      <c r="A3775" s="2" t="s">
        <v>4106</v>
      </c>
    </row>
    <row r="3776" spans="1:1" ht="17.25">
      <c r="A3776" s="2" t="s">
        <v>4107</v>
      </c>
    </row>
    <row r="3777" spans="1:1" ht="17.25">
      <c r="A3777" s="2" t="s">
        <v>4108</v>
      </c>
    </row>
    <row r="3778" spans="1:1" ht="17.25">
      <c r="A3778" s="4" t="s">
        <v>4109</v>
      </c>
    </row>
    <row r="3779" spans="1:1" ht="17.25">
      <c r="A3779" s="2" t="s">
        <v>4110</v>
      </c>
    </row>
    <row r="3780" spans="1:1" ht="17.25">
      <c r="A3780" s="2" t="s">
        <v>4111</v>
      </c>
    </row>
    <row r="3781" spans="1:1" ht="17.25">
      <c r="A3781" s="2" t="s">
        <v>4112</v>
      </c>
    </row>
    <row r="3782" spans="1:1" ht="17.25">
      <c r="A3782" s="2" t="s">
        <v>4113</v>
      </c>
    </row>
    <row r="3783" spans="1:1" ht="17.25">
      <c r="A3783" s="2" t="s">
        <v>4114</v>
      </c>
    </row>
    <row r="3784" spans="1:1" ht="17.25">
      <c r="A3784" s="2" t="s">
        <v>4115</v>
      </c>
    </row>
    <row r="3785" spans="1:1" ht="17.25">
      <c r="A3785" s="2" t="s">
        <v>4116</v>
      </c>
    </row>
    <row r="3786" spans="1:1" ht="17.25">
      <c r="A3786" s="2" t="s">
        <v>4117</v>
      </c>
    </row>
    <row r="3787" spans="1:1" ht="17.25">
      <c r="A3787" s="2" t="s">
        <v>4118</v>
      </c>
    </row>
    <row r="3788" spans="1:1" ht="17.25">
      <c r="A3788" s="2" t="s">
        <v>4119</v>
      </c>
    </row>
    <row r="3789" spans="1:1" ht="17.25">
      <c r="A3789" s="2" t="s">
        <v>4120</v>
      </c>
    </row>
    <row r="3790" spans="1:1" ht="17.25">
      <c r="A3790" s="2" t="s">
        <v>4121</v>
      </c>
    </row>
    <row r="3791" spans="1:1" ht="17.25">
      <c r="A3791" s="2" t="s">
        <v>4122</v>
      </c>
    </row>
    <row r="3792" spans="1:1" ht="17.25">
      <c r="A3792" s="2" t="s">
        <v>4123</v>
      </c>
    </row>
    <row r="3793" spans="1:1" ht="17.25">
      <c r="A3793" s="2" t="s">
        <v>4124</v>
      </c>
    </row>
    <row r="3794" spans="1:1" ht="17.25">
      <c r="A3794" s="2" t="s">
        <v>4125</v>
      </c>
    </row>
    <row r="3795" spans="1:1" ht="17.25">
      <c r="A3795" s="2" t="s">
        <v>4126</v>
      </c>
    </row>
    <row r="3796" spans="1:1" ht="17.25">
      <c r="A3796" s="2" t="s">
        <v>4127</v>
      </c>
    </row>
    <row r="3797" spans="1:1" ht="17.25">
      <c r="A3797" s="2" t="s">
        <v>4128</v>
      </c>
    </row>
    <row r="3798" spans="1:1" ht="17.25">
      <c r="A3798" s="2" t="s">
        <v>4129</v>
      </c>
    </row>
    <row r="3799" spans="1:1" ht="17.25">
      <c r="A3799" s="2" t="s">
        <v>4130</v>
      </c>
    </row>
    <row r="3800" spans="1:1" ht="17.25">
      <c r="A3800" s="2" t="s">
        <v>4131</v>
      </c>
    </row>
    <row r="3801" spans="1:1" ht="17.25">
      <c r="A3801" s="2" t="s">
        <v>4132</v>
      </c>
    </row>
    <row r="3802" spans="1:1" ht="17.25">
      <c r="A3802" s="2" t="s">
        <v>4133</v>
      </c>
    </row>
    <row r="3803" spans="1:1" ht="17.25">
      <c r="A3803" s="2" t="s">
        <v>4134</v>
      </c>
    </row>
    <row r="3804" spans="1:1" ht="17.25">
      <c r="A3804" s="2" t="s">
        <v>4135</v>
      </c>
    </row>
    <row r="3805" spans="1:1" ht="17.25">
      <c r="A3805" s="2" t="s">
        <v>4136</v>
      </c>
    </row>
    <row r="3806" spans="1:1" ht="17.25">
      <c r="A3806" s="2" t="s">
        <v>4137</v>
      </c>
    </row>
    <row r="3807" spans="1:1" ht="17.25">
      <c r="A3807" s="2" t="s">
        <v>4138</v>
      </c>
    </row>
    <row r="3808" spans="1:1" ht="17.25">
      <c r="A3808" s="2" t="s">
        <v>4139</v>
      </c>
    </row>
    <row r="3809" spans="1:1" ht="17.25">
      <c r="A3809" s="2" t="s">
        <v>4140</v>
      </c>
    </row>
    <row r="3810" spans="1:1" ht="17.25">
      <c r="A3810" s="2" t="s">
        <v>4141</v>
      </c>
    </row>
    <row r="3811" spans="1:1" ht="17.25">
      <c r="A3811" s="2" t="s">
        <v>4142</v>
      </c>
    </row>
    <row r="3812" spans="1:1" ht="17.25">
      <c r="A3812" s="2" t="s">
        <v>4143</v>
      </c>
    </row>
    <row r="3813" spans="1:1" ht="17.25">
      <c r="A3813" s="2" t="s">
        <v>4144</v>
      </c>
    </row>
    <row r="3814" spans="1:1" ht="17.25">
      <c r="A3814" s="2" t="s">
        <v>4145</v>
      </c>
    </row>
    <row r="3815" spans="1:1" ht="17.25">
      <c r="A3815" s="2" t="s">
        <v>4146</v>
      </c>
    </row>
    <row r="3816" spans="1:1" ht="17.25">
      <c r="A3816" s="2" t="s">
        <v>4147</v>
      </c>
    </row>
    <row r="3817" spans="1:1" ht="17.25">
      <c r="A3817" s="2" t="s">
        <v>4148</v>
      </c>
    </row>
    <row r="3818" spans="1:1" ht="17.25">
      <c r="A3818" s="2" t="s">
        <v>4149</v>
      </c>
    </row>
    <row r="3819" spans="1:1" ht="17.25">
      <c r="A3819" s="2" t="s">
        <v>4150</v>
      </c>
    </row>
    <row r="3820" spans="1:1" ht="17.25">
      <c r="A3820" s="2" t="s">
        <v>4151</v>
      </c>
    </row>
    <row r="3821" spans="1:1" ht="17.25">
      <c r="A3821" s="2" t="s">
        <v>4152</v>
      </c>
    </row>
    <row r="3822" spans="1:1" ht="17.25">
      <c r="A3822" s="2" t="s">
        <v>4153</v>
      </c>
    </row>
    <row r="3823" spans="1:1" ht="17.25">
      <c r="A3823" s="2" t="s">
        <v>4154</v>
      </c>
    </row>
    <row r="3824" spans="1:1" ht="17.25">
      <c r="A3824" s="2" t="s">
        <v>4155</v>
      </c>
    </row>
    <row r="3825" spans="1:1" ht="17.25">
      <c r="A3825" s="2" t="s">
        <v>4156</v>
      </c>
    </row>
    <row r="3826" spans="1:1" ht="17.25">
      <c r="A3826" s="2" t="s">
        <v>4157</v>
      </c>
    </row>
    <row r="3827" spans="1:1" ht="17.25">
      <c r="A3827" s="2" t="s">
        <v>4158</v>
      </c>
    </row>
    <row r="3828" spans="1:1" ht="17.25">
      <c r="A3828" s="2" t="s">
        <v>4159</v>
      </c>
    </row>
    <row r="3829" spans="1:1" ht="17.25">
      <c r="A3829" s="2" t="s">
        <v>4160</v>
      </c>
    </row>
    <row r="3830" spans="1:1" ht="17.25">
      <c r="A3830" s="2" t="s">
        <v>4161</v>
      </c>
    </row>
    <row r="3831" spans="1:1" ht="17.25">
      <c r="A3831" s="2" t="s">
        <v>4162</v>
      </c>
    </row>
    <row r="3832" spans="1:1" ht="17.25">
      <c r="A3832" s="2" t="s">
        <v>4163</v>
      </c>
    </row>
    <row r="3833" spans="1:1" ht="17.25">
      <c r="A3833" s="2" t="s">
        <v>4164</v>
      </c>
    </row>
    <row r="3834" spans="1:1" ht="17.25">
      <c r="A3834" s="2" t="s">
        <v>4165</v>
      </c>
    </row>
    <row r="3835" spans="1:1" ht="17.25">
      <c r="A3835" s="2" t="s">
        <v>4166</v>
      </c>
    </row>
    <row r="3836" spans="1:1" ht="17.25">
      <c r="A3836" s="2" t="s">
        <v>4167</v>
      </c>
    </row>
    <row r="3837" spans="1:1" ht="17.25">
      <c r="A3837" s="2" t="s">
        <v>4168</v>
      </c>
    </row>
    <row r="3838" spans="1:1" ht="17.25">
      <c r="A3838" s="2" t="s">
        <v>4169</v>
      </c>
    </row>
    <row r="3839" spans="1:1" ht="17.25">
      <c r="A3839" s="2" t="s">
        <v>4170</v>
      </c>
    </row>
    <row r="3840" spans="1:1" ht="17.25">
      <c r="A3840" s="2" t="s">
        <v>4171</v>
      </c>
    </row>
    <row r="3841" spans="1:1" ht="17.25">
      <c r="A3841" s="2" t="s">
        <v>4172</v>
      </c>
    </row>
    <row r="3842" spans="1:1" ht="17.25">
      <c r="A3842" s="2" t="s">
        <v>4173</v>
      </c>
    </row>
    <row r="3843" spans="1:1" ht="17.25">
      <c r="A3843" s="2" t="s">
        <v>4174</v>
      </c>
    </row>
    <row r="3844" spans="1:1" ht="17.25">
      <c r="A3844" s="2" t="s">
        <v>4175</v>
      </c>
    </row>
    <row r="3845" spans="1:1" ht="17.25">
      <c r="A3845" s="2" t="s">
        <v>4176</v>
      </c>
    </row>
    <row r="3846" spans="1:1" ht="17.25">
      <c r="A3846" s="2" t="s">
        <v>4177</v>
      </c>
    </row>
    <row r="3847" spans="1:1" ht="17.25">
      <c r="A3847" s="2" t="s">
        <v>4178</v>
      </c>
    </row>
    <row r="3848" spans="1:1" ht="17.25">
      <c r="A3848" s="2" t="s">
        <v>4179</v>
      </c>
    </row>
    <row r="3849" spans="1:1" ht="17.25">
      <c r="A3849" s="2" t="s">
        <v>4180</v>
      </c>
    </row>
    <row r="3850" spans="1:1" ht="17.25">
      <c r="A3850" s="2" t="s">
        <v>4181</v>
      </c>
    </row>
    <row r="3851" spans="1:1" ht="17.25">
      <c r="A3851" s="2" t="s">
        <v>4182</v>
      </c>
    </row>
    <row r="3852" spans="1:1" ht="17.25">
      <c r="A3852" s="2" t="s">
        <v>4183</v>
      </c>
    </row>
    <row r="3853" spans="1:1" ht="17.25">
      <c r="A3853" s="2" t="s">
        <v>4184</v>
      </c>
    </row>
    <row r="3854" spans="1:1" ht="17.25">
      <c r="A3854" s="2" t="s">
        <v>4185</v>
      </c>
    </row>
    <row r="3855" spans="1:1" ht="17.25">
      <c r="A3855" s="2" t="s">
        <v>4186</v>
      </c>
    </row>
    <row r="3856" spans="1:1" ht="17.25">
      <c r="A3856" s="2" t="s">
        <v>4187</v>
      </c>
    </row>
    <row r="3857" spans="1:1" ht="17.25">
      <c r="A3857" s="2" t="s">
        <v>4188</v>
      </c>
    </row>
    <row r="3858" spans="1:1" ht="17.25">
      <c r="A3858" s="2" t="s">
        <v>4189</v>
      </c>
    </row>
    <row r="3859" spans="1:1" ht="17.25">
      <c r="A3859" s="4" t="s">
        <v>4190</v>
      </c>
    </row>
    <row r="3860" spans="1:1" ht="17.25">
      <c r="A3860" s="2" t="s">
        <v>4191</v>
      </c>
    </row>
    <row r="3861" spans="1:1" ht="17.25">
      <c r="A3861" s="2" t="s">
        <v>4192</v>
      </c>
    </row>
    <row r="3862" spans="1:1" ht="17.25">
      <c r="A3862" s="2" t="s">
        <v>4193</v>
      </c>
    </row>
    <row r="3863" spans="1:1" ht="17.25">
      <c r="A3863" s="2" t="s">
        <v>4194</v>
      </c>
    </row>
    <row r="3864" spans="1:1" ht="17.25">
      <c r="A3864" s="2" t="s">
        <v>4195</v>
      </c>
    </row>
    <row r="3865" spans="1:1" ht="17.25">
      <c r="A3865" s="2" t="s">
        <v>4196</v>
      </c>
    </row>
    <row r="3866" spans="1:1" ht="17.25">
      <c r="A3866" s="2" t="s">
        <v>4197</v>
      </c>
    </row>
    <row r="3867" spans="1:1" ht="17.25">
      <c r="A3867" s="2" t="s">
        <v>4198</v>
      </c>
    </row>
    <row r="3868" spans="1:1" ht="17.25">
      <c r="A3868" s="2" t="s">
        <v>4199</v>
      </c>
    </row>
    <row r="3869" spans="1:1" ht="17.25">
      <c r="A3869" s="2" t="s">
        <v>4200</v>
      </c>
    </row>
    <row r="3870" spans="1:1" ht="17.25">
      <c r="A3870" s="2" t="s">
        <v>4201</v>
      </c>
    </row>
    <row r="3871" spans="1:1" ht="17.25">
      <c r="A3871" s="2" t="s">
        <v>4202</v>
      </c>
    </row>
    <row r="3872" spans="1:1" ht="17.25">
      <c r="A3872" s="2" t="s">
        <v>4203</v>
      </c>
    </row>
    <row r="3873" spans="1:1" ht="17.25">
      <c r="A3873" s="2" t="s">
        <v>4204</v>
      </c>
    </row>
    <row r="3874" spans="1:1" ht="17.25">
      <c r="A3874" s="2" t="s">
        <v>4205</v>
      </c>
    </row>
    <row r="3875" spans="1:1" ht="17.25">
      <c r="A3875" s="2" t="s">
        <v>4206</v>
      </c>
    </row>
    <row r="3876" spans="1:1" ht="17.25">
      <c r="A3876" s="2" t="s">
        <v>4207</v>
      </c>
    </row>
    <row r="3877" spans="1:1" ht="17.25">
      <c r="A3877" s="2" t="s">
        <v>4208</v>
      </c>
    </row>
    <row r="3878" spans="1:1" ht="17.25">
      <c r="A3878" s="2" t="s">
        <v>4209</v>
      </c>
    </row>
    <row r="3879" spans="1:1" ht="17.25">
      <c r="A3879" s="2" t="s">
        <v>4210</v>
      </c>
    </row>
    <row r="3880" spans="1:1" ht="17.25">
      <c r="A3880" s="2" t="s">
        <v>4211</v>
      </c>
    </row>
    <row r="3881" spans="1:1" ht="17.25">
      <c r="A3881" s="2" t="s">
        <v>4212</v>
      </c>
    </row>
    <row r="3882" spans="1:1" ht="17.25">
      <c r="A3882" s="2" t="s">
        <v>4213</v>
      </c>
    </row>
    <row r="3883" spans="1:1" ht="17.25">
      <c r="A3883" s="2" t="s">
        <v>4214</v>
      </c>
    </row>
    <row r="3884" spans="1:1" ht="17.25">
      <c r="A3884" s="2" t="s">
        <v>4215</v>
      </c>
    </row>
    <row r="3885" spans="1:1" ht="17.25">
      <c r="A3885" s="2" t="s">
        <v>4216</v>
      </c>
    </row>
    <row r="3886" spans="1:1" ht="17.25">
      <c r="A3886" s="2" t="s">
        <v>4217</v>
      </c>
    </row>
    <row r="3887" spans="1:1" ht="17.25">
      <c r="A3887" s="2" t="s">
        <v>4218</v>
      </c>
    </row>
    <row r="3888" spans="1:1" ht="17.25">
      <c r="A3888" s="2" t="s">
        <v>4219</v>
      </c>
    </row>
    <row r="3889" spans="1:1" ht="17.25">
      <c r="A3889" s="2" t="s">
        <v>4220</v>
      </c>
    </row>
    <row r="3890" spans="1:1" ht="17.25">
      <c r="A3890" s="2" t="s">
        <v>4221</v>
      </c>
    </row>
    <row r="3891" spans="1:1" ht="17.25">
      <c r="A3891" s="2" t="s">
        <v>4222</v>
      </c>
    </row>
    <row r="3892" spans="1:1" ht="17.25">
      <c r="A3892" s="2" t="s">
        <v>4223</v>
      </c>
    </row>
    <row r="3893" spans="1:1" ht="17.25">
      <c r="A3893" s="2" t="s">
        <v>4224</v>
      </c>
    </row>
    <row r="3894" spans="1:1" ht="17.25">
      <c r="A3894" s="2" t="s">
        <v>4225</v>
      </c>
    </row>
    <row r="3895" spans="1:1" ht="17.25">
      <c r="A3895" s="2" t="s">
        <v>4226</v>
      </c>
    </row>
    <row r="3896" spans="1:1" ht="17.25">
      <c r="A3896" s="2" t="s">
        <v>4227</v>
      </c>
    </row>
    <row r="3897" spans="1:1" ht="17.25">
      <c r="A3897" s="2" t="s">
        <v>4228</v>
      </c>
    </row>
    <row r="3898" spans="1:1" ht="17.25">
      <c r="A3898" s="2" t="s">
        <v>4229</v>
      </c>
    </row>
    <row r="3899" spans="1:1" ht="17.25">
      <c r="A3899" s="2" t="s">
        <v>4230</v>
      </c>
    </row>
    <row r="3900" spans="1:1" ht="17.25">
      <c r="A3900" s="2" t="s">
        <v>4231</v>
      </c>
    </row>
    <row r="3901" spans="1:1" ht="17.25">
      <c r="A3901" s="2" t="s">
        <v>4232</v>
      </c>
    </row>
    <row r="3902" spans="1:1" ht="17.25">
      <c r="A3902" s="2" t="s">
        <v>4233</v>
      </c>
    </row>
    <row r="3903" spans="1:1" ht="17.25">
      <c r="A3903" s="2" t="s">
        <v>4234</v>
      </c>
    </row>
    <row r="3904" spans="1:1" ht="17.25">
      <c r="A3904" s="2" t="s">
        <v>4235</v>
      </c>
    </row>
    <row r="3905" spans="1:1" ht="17.25">
      <c r="A3905" s="2" t="s">
        <v>4236</v>
      </c>
    </row>
    <row r="3906" spans="1:1" ht="17.25">
      <c r="A3906" s="2" t="s">
        <v>4237</v>
      </c>
    </row>
    <row r="3907" spans="1:1" ht="17.25">
      <c r="A3907" s="2" t="s">
        <v>4238</v>
      </c>
    </row>
    <row r="3908" spans="1:1" ht="17.25">
      <c r="A3908" s="2" t="s">
        <v>4239</v>
      </c>
    </row>
    <row r="3909" spans="1:1" ht="17.25">
      <c r="A3909" s="2" t="s">
        <v>4240</v>
      </c>
    </row>
    <row r="3910" spans="1:1" ht="17.25">
      <c r="A3910" s="2" t="s">
        <v>4241</v>
      </c>
    </row>
    <row r="3911" spans="1:1" ht="17.25">
      <c r="A3911" s="2" t="s">
        <v>4242</v>
      </c>
    </row>
    <row r="3912" spans="1:1" ht="17.25">
      <c r="A3912" s="2" t="s">
        <v>4243</v>
      </c>
    </row>
    <row r="3913" spans="1:1" ht="17.25">
      <c r="A3913" s="2" t="s">
        <v>4244</v>
      </c>
    </row>
    <row r="3914" spans="1:1" ht="17.25">
      <c r="A3914" s="2" t="s">
        <v>4245</v>
      </c>
    </row>
    <row r="3915" spans="1:1" ht="17.25">
      <c r="A3915" s="2" t="s">
        <v>4246</v>
      </c>
    </row>
    <row r="3916" spans="1:1" ht="17.25">
      <c r="A3916" s="2" t="s">
        <v>4247</v>
      </c>
    </row>
    <row r="3917" spans="1:1" ht="17.25">
      <c r="A3917" s="2" t="s">
        <v>4248</v>
      </c>
    </row>
    <row r="3918" spans="1:1" ht="17.25">
      <c r="A3918" s="2" t="s">
        <v>4249</v>
      </c>
    </row>
    <row r="3919" spans="1:1" ht="17.25">
      <c r="A3919" s="2" t="s">
        <v>4250</v>
      </c>
    </row>
    <row r="3920" spans="1:1" ht="17.25">
      <c r="A3920" s="2" t="s">
        <v>4251</v>
      </c>
    </row>
    <row r="3921" spans="1:1" ht="17.25">
      <c r="A3921" s="2" t="s">
        <v>4252</v>
      </c>
    </row>
    <row r="3922" spans="1:1" ht="17.25">
      <c r="A3922" s="2" t="s">
        <v>4253</v>
      </c>
    </row>
    <row r="3923" spans="1:1" ht="17.25">
      <c r="A3923" s="2" t="s">
        <v>4254</v>
      </c>
    </row>
    <row r="3924" spans="1:1" ht="17.25">
      <c r="A3924" s="2" t="s">
        <v>4255</v>
      </c>
    </row>
    <row r="3925" spans="1:1" ht="17.25">
      <c r="A3925" s="2" t="s">
        <v>4256</v>
      </c>
    </row>
    <row r="3926" spans="1:1" ht="17.25">
      <c r="A3926" s="2" t="s">
        <v>4257</v>
      </c>
    </row>
    <row r="3927" spans="1:1" ht="17.25">
      <c r="A3927" s="2" t="s">
        <v>4258</v>
      </c>
    </row>
    <row r="3928" spans="1:1" ht="17.25">
      <c r="A3928" s="2" t="s">
        <v>4259</v>
      </c>
    </row>
    <row r="3929" spans="1:1" ht="17.25">
      <c r="A3929" s="2" t="s">
        <v>4260</v>
      </c>
    </row>
    <row r="3930" spans="1:1" ht="17.25">
      <c r="A3930" s="2" t="s">
        <v>4261</v>
      </c>
    </row>
    <row r="3931" spans="1:1" ht="17.25">
      <c r="A3931" s="2" t="s">
        <v>4262</v>
      </c>
    </row>
    <row r="3932" spans="1:1" ht="17.25">
      <c r="A3932" s="2" t="s">
        <v>4263</v>
      </c>
    </row>
    <row r="3933" spans="1:1" ht="17.25">
      <c r="A3933" s="2" t="s">
        <v>4264</v>
      </c>
    </row>
    <row r="3934" spans="1:1" ht="17.25">
      <c r="A3934" s="2" t="s">
        <v>4265</v>
      </c>
    </row>
    <row r="3935" spans="1:1" ht="17.25">
      <c r="A3935" s="2" t="s">
        <v>4266</v>
      </c>
    </row>
    <row r="3936" spans="1:1" ht="17.25">
      <c r="A3936" s="2" t="s">
        <v>4267</v>
      </c>
    </row>
    <row r="3937" spans="1:1" ht="17.25">
      <c r="A3937" s="2" t="s">
        <v>4268</v>
      </c>
    </row>
    <row r="3938" spans="1:1" ht="17.25">
      <c r="A3938" s="2" t="s">
        <v>4269</v>
      </c>
    </row>
    <row r="3939" spans="1:1" ht="17.25">
      <c r="A3939" s="2" t="s">
        <v>4270</v>
      </c>
    </row>
    <row r="3940" spans="1:1" ht="17.25">
      <c r="A3940" s="2" t="s">
        <v>4271</v>
      </c>
    </row>
    <row r="3941" spans="1:1" ht="17.25">
      <c r="A3941" s="2" t="s">
        <v>4272</v>
      </c>
    </row>
    <row r="3942" spans="1:1" ht="17.25">
      <c r="A3942" s="2" t="s">
        <v>4273</v>
      </c>
    </row>
    <row r="3943" spans="1:1" ht="17.25">
      <c r="A3943" s="2" t="s">
        <v>4274</v>
      </c>
    </row>
    <row r="3944" spans="1:1" ht="17.25">
      <c r="A3944" s="2" t="s">
        <v>4275</v>
      </c>
    </row>
    <row r="3945" spans="1:1" ht="17.25">
      <c r="A3945" s="2" t="s">
        <v>4276</v>
      </c>
    </row>
    <row r="3946" spans="1:1" ht="17.25">
      <c r="A3946" s="2" t="s">
        <v>4277</v>
      </c>
    </row>
    <row r="3947" spans="1:1" ht="17.25">
      <c r="A3947" s="2" t="s">
        <v>4278</v>
      </c>
    </row>
    <row r="3948" spans="1:1" ht="17.25">
      <c r="A3948" s="2" t="s">
        <v>4279</v>
      </c>
    </row>
    <row r="3949" spans="1:1" ht="17.25">
      <c r="A3949" s="2" t="s">
        <v>4280</v>
      </c>
    </row>
    <row r="3950" spans="1:1" ht="17.25">
      <c r="A3950" s="2" t="s">
        <v>4281</v>
      </c>
    </row>
    <row r="3951" spans="1:1" ht="17.25">
      <c r="A3951" s="2" t="s">
        <v>4282</v>
      </c>
    </row>
    <row r="3952" spans="1:1" ht="17.25">
      <c r="A3952" s="2" t="s">
        <v>4283</v>
      </c>
    </row>
    <row r="3953" spans="1:1" ht="17.25">
      <c r="A3953" s="2" t="s">
        <v>4284</v>
      </c>
    </row>
    <row r="3954" spans="1:1" ht="17.25">
      <c r="A3954" s="2" t="s">
        <v>4285</v>
      </c>
    </row>
    <row r="3955" spans="1:1" ht="17.25">
      <c r="A3955" s="2" t="s">
        <v>4286</v>
      </c>
    </row>
    <row r="3956" spans="1:1" ht="17.25">
      <c r="A3956" s="2" t="s">
        <v>4287</v>
      </c>
    </row>
    <row r="3957" spans="1:1" ht="17.25">
      <c r="A3957" s="2" t="s">
        <v>4288</v>
      </c>
    </row>
    <row r="3958" spans="1:1" ht="17.25">
      <c r="A3958" s="2" t="s">
        <v>4289</v>
      </c>
    </row>
    <row r="3959" spans="1:1" ht="17.25">
      <c r="A3959" s="2" t="s">
        <v>4290</v>
      </c>
    </row>
    <row r="3960" spans="1:1" ht="17.25">
      <c r="A3960" s="2" t="s">
        <v>4291</v>
      </c>
    </row>
    <row r="3961" spans="1:1" ht="17.25">
      <c r="A3961" s="2" t="s">
        <v>4292</v>
      </c>
    </row>
    <row r="3962" spans="1:1" ht="17.25">
      <c r="A3962" s="2" t="s">
        <v>4293</v>
      </c>
    </row>
    <row r="3963" spans="1:1" ht="17.25">
      <c r="A3963" s="2" t="s">
        <v>4294</v>
      </c>
    </row>
    <row r="3964" spans="1:1" ht="17.25">
      <c r="A3964" s="2" t="s">
        <v>4295</v>
      </c>
    </row>
    <row r="3965" spans="1:1" ht="17.25">
      <c r="A3965" s="2" t="s">
        <v>4296</v>
      </c>
    </row>
    <row r="3966" spans="1:1" ht="17.25">
      <c r="A3966" s="2" t="s">
        <v>4297</v>
      </c>
    </row>
    <row r="3967" spans="1:1" ht="17.25">
      <c r="A3967" s="2" t="s">
        <v>4298</v>
      </c>
    </row>
    <row r="3968" spans="1:1" ht="17.25">
      <c r="A3968" s="2" t="s">
        <v>4299</v>
      </c>
    </row>
    <row r="3969" spans="1:1" ht="17.25">
      <c r="A3969" s="2" t="s">
        <v>4300</v>
      </c>
    </row>
    <row r="3970" spans="1:1" ht="17.25">
      <c r="A3970" s="4" t="s">
        <v>4301</v>
      </c>
    </row>
    <row r="3971" spans="1:1" ht="17.25">
      <c r="A3971" s="2" t="s">
        <v>4302</v>
      </c>
    </row>
    <row r="3972" spans="1:1" ht="17.25">
      <c r="A3972" s="2" t="s">
        <v>4303</v>
      </c>
    </row>
    <row r="3973" spans="1:1" ht="17.25">
      <c r="A3973" s="2" t="s">
        <v>4304</v>
      </c>
    </row>
    <row r="3974" spans="1:1" ht="17.25">
      <c r="A3974" s="2" t="s">
        <v>4305</v>
      </c>
    </row>
    <row r="3975" spans="1:1" ht="17.25">
      <c r="A3975" s="2" t="s">
        <v>4306</v>
      </c>
    </row>
    <row r="3976" spans="1:1" ht="17.25">
      <c r="A3976" s="2" t="s">
        <v>4307</v>
      </c>
    </row>
    <row r="3977" spans="1:1" ht="17.25">
      <c r="A3977" s="2" t="s">
        <v>4308</v>
      </c>
    </row>
    <row r="3978" spans="1:1" ht="17.25">
      <c r="A3978" s="2" t="s">
        <v>4309</v>
      </c>
    </row>
    <row r="3979" spans="1:1" ht="17.25">
      <c r="A3979" s="4" t="s">
        <v>4310</v>
      </c>
    </row>
    <row r="3980" spans="1:1" ht="17.25">
      <c r="A3980" s="2" t="s">
        <v>4311</v>
      </c>
    </row>
    <row r="3981" spans="1:1" ht="17.25">
      <c r="A3981" s="2" t="s">
        <v>4312</v>
      </c>
    </row>
    <row r="3982" spans="1:1" ht="17.25">
      <c r="A3982" s="2" t="s">
        <v>4313</v>
      </c>
    </row>
    <row r="3983" spans="1:1" ht="17.25">
      <c r="A3983" s="2" t="s">
        <v>4314</v>
      </c>
    </row>
    <row r="3984" spans="1:1" ht="17.25">
      <c r="A3984" s="2" t="s">
        <v>4315</v>
      </c>
    </row>
    <row r="3985" spans="1:1" ht="17.25">
      <c r="A3985" s="2" t="s">
        <v>4316</v>
      </c>
    </row>
    <row r="3986" spans="1:1" ht="17.25">
      <c r="A3986" s="2" t="s">
        <v>4317</v>
      </c>
    </row>
    <row r="3987" spans="1:1" ht="17.25">
      <c r="A3987" s="2" t="s">
        <v>4318</v>
      </c>
    </row>
    <row r="3988" spans="1:1" ht="17.25">
      <c r="A3988" s="2" t="s">
        <v>4319</v>
      </c>
    </row>
    <row r="3989" spans="1:1" ht="17.25">
      <c r="A3989" s="2" t="s">
        <v>4320</v>
      </c>
    </row>
    <row r="3990" spans="1:1" ht="17.25">
      <c r="A3990" s="2" t="s">
        <v>4321</v>
      </c>
    </row>
    <row r="3991" spans="1:1" ht="17.25">
      <c r="A3991" s="2" t="s">
        <v>4322</v>
      </c>
    </row>
    <row r="3992" spans="1:1" ht="17.25">
      <c r="A3992" s="2" t="s">
        <v>4323</v>
      </c>
    </row>
    <row r="3993" spans="1:1" ht="17.25">
      <c r="A3993" s="2" t="s">
        <v>4324</v>
      </c>
    </row>
    <row r="3994" spans="1:1" ht="17.25">
      <c r="A3994" s="2" t="s">
        <v>4325</v>
      </c>
    </row>
    <row r="3995" spans="1:1" ht="17.25">
      <c r="A3995" s="2" t="s">
        <v>4326</v>
      </c>
    </row>
    <row r="3996" spans="1:1" ht="17.25">
      <c r="A3996" s="4" t="s">
        <v>4327</v>
      </c>
    </row>
    <row r="3997" spans="1:1" ht="17.25">
      <c r="A3997" s="2" t="s">
        <v>4328</v>
      </c>
    </row>
    <row r="3998" spans="1:1" ht="17.25">
      <c r="A3998" s="2" t="s">
        <v>4329</v>
      </c>
    </row>
    <row r="3999" spans="1:1" ht="17.25">
      <c r="A3999" s="2" t="s">
        <v>4330</v>
      </c>
    </row>
    <row r="4000" spans="1:1" ht="17.25">
      <c r="A4000" s="2" t="s">
        <v>4331</v>
      </c>
    </row>
    <row r="4001" spans="1:1" ht="17.25">
      <c r="A4001" s="2" t="s">
        <v>4332</v>
      </c>
    </row>
    <row r="4002" spans="1:1" ht="17.25">
      <c r="A4002" s="4" t="s">
        <v>4333</v>
      </c>
    </row>
    <row r="4003" spans="1:1" ht="17.25">
      <c r="A4003" s="2" t="s">
        <v>4334</v>
      </c>
    </row>
    <row r="4004" spans="1:1" ht="17.25">
      <c r="A4004" s="2" t="s">
        <v>4335</v>
      </c>
    </row>
    <row r="4005" spans="1:1" ht="17.25">
      <c r="A4005" s="2" t="s">
        <v>4336</v>
      </c>
    </row>
    <row r="4006" spans="1:1" ht="17.25">
      <c r="A4006" s="2" t="s">
        <v>4337</v>
      </c>
    </row>
    <row r="4007" spans="1:1" ht="17.25">
      <c r="A4007" s="2" t="s">
        <v>4338</v>
      </c>
    </row>
    <row r="4008" spans="1:1" ht="17.25">
      <c r="A4008" s="2" t="s">
        <v>4339</v>
      </c>
    </row>
    <row r="4009" spans="1:1" ht="17.25">
      <c r="A4009" s="2" t="s">
        <v>4340</v>
      </c>
    </row>
    <row r="4010" spans="1:1" ht="17.25">
      <c r="A4010" s="2" t="s">
        <v>4341</v>
      </c>
    </row>
    <row r="4011" spans="1:1" ht="17.25">
      <c r="A4011" s="4" t="s">
        <v>4342</v>
      </c>
    </row>
    <row r="4012" spans="1:1" ht="17.25">
      <c r="A4012" s="2" t="s">
        <v>4343</v>
      </c>
    </row>
    <row r="4013" spans="1:1" ht="17.25">
      <c r="A4013" s="2" t="s">
        <v>4344</v>
      </c>
    </row>
    <row r="4014" spans="1:1" ht="17.25">
      <c r="A4014" s="2" t="s">
        <v>4345</v>
      </c>
    </row>
    <row r="4015" spans="1:1" ht="17.25">
      <c r="A4015" s="2" t="s">
        <v>4346</v>
      </c>
    </row>
    <row r="4016" spans="1:1" ht="17.25">
      <c r="A4016" s="2" t="s">
        <v>4347</v>
      </c>
    </row>
    <row r="4017" spans="1:1" ht="17.25">
      <c r="A4017" s="2" t="s">
        <v>4348</v>
      </c>
    </row>
    <row r="4018" spans="1:1" ht="17.25">
      <c r="A4018" s="2" t="s">
        <v>4349</v>
      </c>
    </row>
    <row r="4019" spans="1:1" ht="17.25">
      <c r="A4019" s="2" t="s">
        <v>4350</v>
      </c>
    </row>
    <row r="4020" spans="1:1" ht="17.25">
      <c r="A4020" s="2" t="s">
        <v>4351</v>
      </c>
    </row>
    <row r="4021" spans="1:1" ht="17.25">
      <c r="A4021" s="2" t="s">
        <v>4352</v>
      </c>
    </row>
    <row r="4022" spans="1:1" ht="17.25">
      <c r="A4022" s="2" t="s">
        <v>4353</v>
      </c>
    </row>
    <row r="4023" spans="1:1" ht="17.25">
      <c r="A4023" s="2" t="s">
        <v>4354</v>
      </c>
    </row>
    <row r="4024" spans="1:1" ht="17.25">
      <c r="A4024" s="2" t="s">
        <v>4355</v>
      </c>
    </row>
    <row r="4025" spans="1:1" ht="17.25">
      <c r="A4025" s="2" t="s">
        <v>4356</v>
      </c>
    </row>
    <row r="4026" spans="1:1" ht="17.25">
      <c r="A4026" s="2" t="s">
        <v>4357</v>
      </c>
    </row>
    <row r="4027" spans="1:1" ht="17.25">
      <c r="A4027" s="2" t="s">
        <v>4358</v>
      </c>
    </row>
    <row r="4028" spans="1:1" ht="17.25">
      <c r="A4028" s="2" t="s">
        <v>4359</v>
      </c>
    </row>
    <row r="4029" spans="1:1" ht="17.25">
      <c r="A4029" s="2" t="s">
        <v>4360</v>
      </c>
    </row>
    <row r="4030" spans="1:1" ht="17.25">
      <c r="A4030" s="2" t="s">
        <v>4361</v>
      </c>
    </row>
    <row r="4031" spans="1:1" ht="17.25">
      <c r="A4031" s="2" t="s">
        <v>4362</v>
      </c>
    </row>
    <row r="4032" spans="1:1" ht="17.25">
      <c r="A4032" s="2" t="s">
        <v>4363</v>
      </c>
    </row>
    <row r="4033" spans="1:1" ht="17.25">
      <c r="A4033" s="2" t="s">
        <v>4364</v>
      </c>
    </row>
    <row r="4034" spans="1:1" ht="17.25">
      <c r="A4034" s="2" t="s">
        <v>4365</v>
      </c>
    </row>
    <row r="4035" spans="1:1" ht="17.25">
      <c r="A4035" s="2" t="s">
        <v>4366</v>
      </c>
    </row>
    <row r="4036" spans="1:1" ht="17.25">
      <c r="A4036" s="2" t="s">
        <v>4367</v>
      </c>
    </row>
    <row r="4037" spans="1:1" ht="17.25">
      <c r="A4037" s="2" t="s">
        <v>4368</v>
      </c>
    </row>
    <row r="4038" spans="1:1" ht="17.25">
      <c r="A4038" s="2" t="s">
        <v>4369</v>
      </c>
    </row>
    <row r="4039" spans="1:1" ht="17.25">
      <c r="A4039" s="2" t="s">
        <v>4370</v>
      </c>
    </row>
    <row r="4040" spans="1:1" ht="17.25">
      <c r="A4040" s="2" t="s">
        <v>4371</v>
      </c>
    </row>
    <row r="4041" spans="1:1" ht="17.25">
      <c r="A4041" s="2" t="s">
        <v>4372</v>
      </c>
    </row>
    <row r="4042" spans="1:1" ht="17.25">
      <c r="A4042" s="2" t="s">
        <v>4373</v>
      </c>
    </row>
    <row r="4043" spans="1:1" ht="17.25">
      <c r="A4043" s="2" t="s">
        <v>4374</v>
      </c>
    </row>
    <row r="4044" spans="1:1" ht="17.25">
      <c r="A4044" s="2" t="s">
        <v>4375</v>
      </c>
    </row>
    <row r="4045" spans="1:1" ht="17.25">
      <c r="A4045" s="2" t="s">
        <v>4376</v>
      </c>
    </row>
    <row r="4046" spans="1:1" ht="17.25">
      <c r="A4046" s="2" t="s">
        <v>4377</v>
      </c>
    </row>
    <row r="4047" spans="1:1" ht="17.25">
      <c r="A4047" s="2" t="s">
        <v>4378</v>
      </c>
    </row>
    <row r="4048" spans="1:1" ht="17.25">
      <c r="A4048" s="2" t="s">
        <v>4379</v>
      </c>
    </row>
    <row r="4049" spans="1:1" ht="17.25">
      <c r="A4049" s="2" t="s">
        <v>4380</v>
      </c>
    </row>
    <row r="4050" spans="1:1" ht="17.25">
      <c r="A4050" s="2" t="s">
        <v>4381</v>
      </c>
    </row>
    <row r="4051" spans="1:1" ht="17.25">
      <c r="A4051" s="2" t="s">
        <v>4382</v>
      </c>
    </row>
    <row r="4052" spans="1:1" ht="17.25">
      <c r="A4052" s="2" t="s">
        <v>4383</v>
      </c>
    </row>
    <row r="4053" spans="1:1" ht="17.25">
      <c r="A4053" s="2" t="s">
        <v>4384</v>
      </c>
    </row>
    <row r="4054" spans="1:1" ht="17.25">
      <c r="A4054" s="2" t="s">
        <v>4385</v>
      </c>
    </row>
    <row r="4055" spans="1:1" ht="17.25">
      <c r="A4055" s="2" t="s">
        <v>4386</v>
      </c>
    </row>
    <row r="4056" spans="1:1" ht="17.25">
      <c r="A4056" s="2" t="s">
        <v>4387</v>
      </c>
    </row>
    <row r="4057" spans="1:1" ht="17.25">
      <c r="A4057" s="2" t="s">
        <v>4388</v>
      </c>
    </row>
    <row r="4058" spans="1:1" ht="17.25">
      <c r="A4058" s="2" t="s">
        <v>4389</v>
      </c>
    </row>
    <row r="4059" spans="1:1" ht="17.25">
      <c r="A4059" s="2" t="s">
        <v>4390</v>
      </c>
    </row>
    <row r="4060" spans="1:1" ht="17.25">
      <c r="A4060" s="2" t="s">
        <v>4391</v>
      </c>
    </row>
    <row r="4061" spans="1:1" ht="17.25">
      <c r="A4061" s="2" t="s">
        <v>4392</v>
      </c>
    </row>
    <row r="4062" spans="1:1" ht="17.25">
      <c r="A4062" s="2" t="s">
        <v>4393</v>
      </c>
    </row>
    <row r="4063" spans="1:1" ht="17.25">
      <c r="A4063" s="2" t="s">
        <v>4394</v>
      </c>
    </row>
    <row r="4064" spans="1:1" ht="17.25">
      <c r="A4064" s="2" t="s">
        <v>4395</v>
      </c>
    </row>
    <row r="4065" spans="1:1" ht="17.25">
      <c r="A4065" s="2" t="s">
        <v>4396</v>
      </c>
    </row>
    <row r="4066" spans="1:1" ht="17.25">
      <c r="A4066" s="2" t="s">
        <v>4397</v>
      </c>
    </row>
    <row r="4067" spans="1:1" ht="17.25">
      <c r="A4067" s="2" t="s">
        <v>4398</v>
      </c>
    </row>
    <row r="4068" spans="1:1" ht="17.25">
      <c r="A4068" s="2" t="s">
        <v>4399</v>
      </c>
    </row>
    <row r="4069" spans="1:1" ht="17.25">
      <c r="A4069" s="2" t="s">
        <v>4400</v>
      </c>
    </row>
    <row r="4070" spans="1:1" ht="17.25">
      <c r="A4070" s="2" t="s">
        <v>4401</v>
      </c>
    </row>
    <row r="4071" spans="1:1" ht="17.25">
      <c r="A4071" s="2" t="s">
        <v>4402</v>
      </c>
    </row>
    <row r="4072" spans="1:1" ht="17.25">
      <c r="A4072" s="2" t="s">
        <v>4403</v>
      </c>
    </row>
    <row r="4073" spans="1:1" ht="17.25">
      <c r="A4073" s="2" t="s">
        <v>4404</v>
      </c>
    </row>
    <row r="4074" spans="1:1" ht="17.25">
      <c r="A4074" s="2" t="s">
        <v>4405</v>
      </c>
    </row>
    <row r="4075" spans="1:1" ht="17.25">
      <c r="A4075" s="2" t="s">
        <v>4406</v>
      </c>
    </row>
    <row r="4076" spans="1:1" ht="17.25">
      <c r="A4076" s="2" t="s">
        <v>4407</v>
      </c>
    </row>
    <row r="4077" spans="1:1" ht="17.25">
      <c r="A4077" s="2" t="s">
        <v>4408</v>
      </c>
    </row>
    <row r="4078" spans="1:1" ht="17.25">
      <c r="A4078" s="2" t="s">
        <v>4409</v>
      </c>
    </row>
    <row r="4079" spans="1:1" ht="17.25">
      <c r="A4079" s="2" t="s">
        <v>4410</v>
      </c>
    </row>
    <row r="4080" spans="1:1" ht="17.25">
      <c r="A4080" s="2" t="s">
        <v>4411</v>
      </c>
    </row>
    <row r="4081" spans="1:1" ht="17.25">
      <c r="A4081" s="2" t="s">
        <v>4412</v>
      </c>
    </row>
    <row r="4082" spans="1:1" ht="17.25">
      <c r="A4082" s="2" t="s">
        <v>4413</v>
      </c>
    </row>
    <row r="4083" spans="1:1" ht="17.25">
      <c r="A4083" s="2" t="s">
        <v>4414</v>
      </c>
    </row>
    <row r="4084" spans="1:1" ht="17.25">
      <c r="A4084" s="2" t="s">
        <v>4415</v>
      </c>
    </row>
    <row r="4085" spans="1:1" ht="17.25">
      <c r="A4085" s="2" t="s">
        <v>4416</v>
      </c>
    </row>
    <row r="4086" spans="1:1" ht="17.25">
      <c r="A4086" s="2" t="s">
        <v>4417</v>
      </c>
    </row>
    <row r="4087" spans="1:1" ht="17.25">
      <c r="A4087" s="2" t="s">
        <v>4418</v>
      </c>
    </row>
    <row r="4088" spans="1:1" ht="17.25">
      <c r="A4088" s="2" t="s">
        <v>4419</v>
      </c>
    </row>
    <row r="4089" spans="1:1" ht="17.25">
      <c r="A4089" s="2" t="s">
        <v>4420</v>
      </c>
    </row>
    <row r="4090" spans="1:1" ht="17.25">
      <c r="A4090" s="2" t="s">
        <v>4421</v>
      </c>
    </row>
    <row r="4091" spans="1:1" ht="17.25">
      <c r="A4091" s="2" t="s">
        <v>4422</v>
      </c>
    </row>
    <row r="4092" spans="1:1" ht="17.25">
      <c r="A4092" s="2" t="s">
        <v>4423</v>
      </c>
    </row>
    <row r="4093" spans="1:1" ht="17.25">
      <c r="A4093" s="2" t="s">
        <v>4424</v>
      </c>
    </row>
    <row r="4094" spans="1:1" ht="17.25">
      <c r="A4094" s="2" t="s">
        <v>4425</v>
      </c>
    </row>
    <row r="4095" spans="1:1" ht="17.25">
      <c r="A4095" s="2" t="s">
        <v>4426</v>
      </c>
    </row>
    <row r="4096" spans="1:1" ht="17.25">
      <c r="A4096" s="2" t="s">
        <v>4427</v>
      </c>
    </row>
    <row r="4097" spans="1:1" ht="17.25">
      <c r="A4097" s="2" t="s">
        <v>4428</v>
      </c>
    </row>
    <row r="4098" spans="1:1" ht="17.25">
      <c r="A4098" s="2" t="s">
        <v>4429</v>
      </c>
    </row>
    <row r="4099" spans="1:1" ht="17.25">
      <c r="A4099" s="2" t="s">
        <v>4430</v>
      </c>
    </row>
    <row r="4100" spans="1:1" ht="17.25">
      <c r="A4100" s="2" t="s">
        <v>4431</v>
      </c>
    </row>
    <row r="4101" spans="1:1" ht="17.25">
      <c r="A4101" s="2" t="s">
        <v>4432</v>
      </c>
    </row>
    <row r="4102" spans="1:1" ht="17.25">
      <c r="A4102" s="2" t="s">
        <v>4433</v>
      </c>
    </row>
    <row r="4103" spans="1:1" ht="17.25">
      <c r="A4103" s="2" t="s">
        <v>4434</v>
      </c>
    </row>
    <row r="4104" spans="1:1" ht="17.25">
      <c r="A4104" s="2" t="s">
        <v>4435</v>
      </c>
    </row>
    <row r="4105" spans="1:1" ht="17.25">
      <c r="A4105" s="2" t="s">
        <v>4436</v>
      </c>
    </row>
    <row r="4106" spans="1:1" ht="17.25">
      <c r="A4106" s="2" t="s">
        <v>4437</v>
      </c>
    </row>
    <row r="4107" spans="1:1" ht="17.25">
      <c r="A4107" s="2" t="s">
        <v>4438</v>
      </c>
    </row>
    <row r="4108" spans="1:1" ht="17.25">
      <c r="A4108" s="2" t="s">
        <v>4439</v>
      </c>
    </row>
    <row r="4109" spans="1:1" ht="17.25">
      <c r="A4109" s="2" t="s">
        <v>4440</v>
      </c>
    </row>
    <row r="4110" spans="1:1" ht="17.25">
      <c r="A4110" s="2" t="s">
        <v>4441</v>
      </c>
    </row>
    <row r="4111" spans="1:1" ht="17.25">
      <c r="A4111" s="2" t="s">
        <v>4442</v>
      </c>
    </row>
    <row r="4112" spans="1:1" ht="17.25">
      <c r="A4112" s="2" t="s">
        <v>4443</v>
      </c>
    </row>
    <row r="4113" spans="1:1" ht="17.25">
      <c r="A4113" s="2" t="s">
        <v>4444</v>
      </c>
    </row>
    <row r="4114" spans="1:1" ht="17.25">
      <c r="A4114" s="2" t="s">
        <v>4445</v>
      </c>
    </row>
    <row r="4115" spans="1:1" ht="17.25">
      <c r="A4115" s="2" t="s">
        <v>4446</v>
      </c>
    </row>
    <row r="4116" spans="1:1" ht="17.25">
      <c r="A4116" s="2" t="s">
        <v>4447</v>
      </c>
    </row>
    <row r="4117" spans="1:1" ht="17.25">
      <c r="A4117" s="2" t="s">
        <v>4448</v>
      </c>
    </row>
    <row r="4118" spans="1:1" ht="17.25">
      <c r="A4118" s="2" t="s">
        <v>4449</v>
      </c>
    </row>
    <row r="4119" spans="1:1" ht="17.25">
      <c r="A4119" s="2" t="s">
        <v>4450</v>
      </c>
    </row>
    <row r="4120" spans="1:1" ht="17.25">
      <c r="A4120" s="2" t="s">
        <v>4451</v>
      </c>
    </row>
    <row r="4121" spans="1:1" ht="17.25">
      <c r="A4121" s="2" t="s">
        <v>4452</v>
      </c>
    </row>
    <row r="4122" spans="1:1" ht="17.25">
      <c r="A4122" s="2" t="s">
        <v>4453</v>
      </c>
    </row>
    <row r="4123" spans="1:1" ht="17.25">
      <c r="A4123" s="2" t="s">
        <v>4454</v>
      </c>
    </row>
    <row r="4124" spans="1:1" ht="17.25">
      <c r="A4124" s="2" t="s">
        <v>4455</v>
      </c>
    </row>
    <row r="4125" spans="1:1" ht="17.25">
      <c r="A4125" s="2" t="s">
        <v>4456</v>
      </c>
    </row>
    <row r="4126" spans="1:1" ht="17.25">
      <c r="A4126" s="2" t="s">
        <v>4457</v>
      </c>
    </row>
    <row r="4127" spans="1:1" ht="17.25">
      <c r="A4127" s="2" t="s">
        <v>4458</v>
      </c>
    </row>
    <row r="4128" spans="1:1" ht="17.25">
      <c r="A4128" s="2" t="s">
        <v>4459</v>
      </c>
    </row>
    <row r="4129" spans="1:1" ht="17.25">
      <c r="A4129" s="2" t="s">
        <v>4460</v>
      </c>
    </row>
    <row r="4130" spans="1:1" ht="17.25">
      <c r="A4130" s="2" t="s">
        <v>4461</v>
      </c>
    </row>
    <row r="4131" spans="1:1" ht="17.25">
      <c r="A4131" s="2" t="s">
        <v>4462</v>
      </c>
    </row>
    <row r="4132" spans="1:1" ht="17.25">
      <c r="A4132" s="2" t="s">
        <v>4463</v>
      </c>
    </row>
    <row r="4133" spans="1:1" ht="17.25">
      <c r="A4133" s="2" t="s">
        <v>4464</v>
      </c>
    </row>
    <row r="4134" spans="1:1" ht="17.25">
      <c r="A4134" s="2" t="s">
        <v>4465</v>
      </c>
    </row>
    <row r="4135" spans="1:1" ht="17.25">
      <c r="A4135" s="2" t="s">
        <v>4466</v>
      </c>
    </row>
    <row r="4136" spans="1:1" ht="17.25">
      <c r="A4136" s="2" t="s">
        <v>4467</v>
      </c>
    </row>
    <row r="4137" spans="1:1" ht="17.25">
      <c r="A4137" s="2" t="s">
        <v>4468</v>
      </c>
    </row>
    <row r="4138" spans="1:1" ht="17.25">
      <c r="A4138" s="2" t="s">
        <v>4469</v>
      </c>
    </row>
    <row r="4139" spans="1:1" ht="17.25">
      <c r="A4139" s="2" t="s">
        <v>4470</v>
      </c>
    </row>
    <row r="4140" spans="1:1" ht="17.25">
      <c r="A4140" s="2" t="s">
        <v>4471</v>
      </c>
    </row>
    <row r="4141" spans="1:1" ht="17.25">
      <c r="A4141" s="2" t="s">
        <v>4472</v>
      </c>
    </row>
    <row r="4142" spans="1:1" ht="17.25">
      <c r="A4142" s="2" t="s">
        <v>4473</v>
      </c>
    </row>
    <row r="4143" spans="1:1" ht="17.25">
      <c r="A4143" s="2" t="s">
        <v>4474</v>
      </c>
    </row>
    <row r="4144" spans="1:1" ht="17.25">
      <c r="A4144" s="2" t="s">
        <v>4475</v>
      </c>
    </row>
    <row r="4145" spans="1:1" ht="17.25">
      <c r="A4145" s="2" t="s">
        <v>4476</v>
      </c>
    </row>
    <row r="4146" spans="1:1" ht="17.25">
      <c r="A4146" s="2" t="s">
        <v>4477</v>
      </c>
    </row>
    <row r="4147" spans="1:1" ht="17.25">
      <c r="A4147" s="2" t="s">
        <v>4478</v>
      </c>
    </row>
    <row r="4148" spans="1:1" ht="17.25">
      <c r="A4148" s="2" t="s">
        <v>4479</v>
      </c>
    </row>
    <row r="4149" spans="1:1" ht="17.25">
      <c r="A4149" s="2" t="s">
        <v>4480</v>
      </c>
    </row>
    <row r="4150" spans="1:1" ht="17.25">
      <c r="A4150" s="2" t="s">
        <v>4481</v>
      </c>
    </row>
    <row r="4151" spans="1:1" ht="17.25">
      <c r="A4151" s="2" t="s">
        <v>4482</v>
      </c>
    </row>
    <row r="4152" spans="1:1" ht="17.25">
      <c r="A4152" s="2" t="s">
        <v>4483</v>
      </c>
    </row>
    <row r="4153" spans="1:1" ht="17.25">
      <c r="A4153" s="2" t="s">
        <v>4484</v>
      </c>
    </row>
    <row r="4154" spans="1:1" ht="17.25">
      <c r="A4154" s="2" t="s">
        <v>4485</v>
      </c>
    </row>
    <row r="4155" spans="1:1" ht="17.25">
      <c r="A4155" s="2" t="s">
        <v>4486</v>
      </c>
    </row>
    <row r="4156" spans="1:1" ht="17.25">
      <c r="A4156" s="2" t="s">
        <v>4487</v>
      </c>
    </row>
    <row r="4157" spans="1:1" ht="17.25">
      <c r="A4157" s="2" t="s">
        <v>4488</v>
      </c>
    </row>
    <row r="4158" spans="1:1" ht="17.25">
      <c r="A4158" s="2" t="s">
        <v>4489</v>
      </c>
    </row>
    <row r="4159" spans="1:1" ht="17.25">
      <c r="A4159" s="2" t="s">
        <v>4490</v>
      </c>
    </row>
    <row r="4160" spans="1:1" ht="17.25">
      <c r="A4160" s="2" t="s">
        <v>4491</v>
      </c>
    </row>
    <row r="4161" spans="1:1" ht="17.25">
      <c r="A4161" s="2" t="s">
        <v>4492</v>
      </c>
    </row>
    <row r="4162" spans="1:1" ht="17.25">
      <c r="A4162" s="2" t="s">
        <v>4493</v>
      </c>
    </row>
    <row r="4163" spans="1:1" ht="17.25">
      <c r="A4163" s="2" t="s">
        <v>4494</v>
      </c>
    </row>
    <row r="4164" spans="1:1" ht="17.25">
      <c r="A4164" s="2" t="s">
        <v>4495</v>
      </c>
    </row>
    <row r="4165" spans="1:1" ht="17.25">
      <c r="A4165" s="2" t="s">
        <v>4496</v>
      </c>
    </row>
    <row r="4166" spans="1:1" ht="17.25">
      <c r="A4166" s="2" t="s">
        <v>4497</v>
      </c>
    </row>
    <row r="4167" spans="1:1" ht="17.25">
      <c r="A4167" s="2" t="s">
        <v>4498</v>
      </c>
    </row>
    <row r="4168" spans="1:1" ht="17.25">
      <c r="A4168" s="2" t="s">
        <v>4499</v>
      </c>
    </row>
    <row r="4169" spans="1:1" ht="17.25">
      <c r="A4169" s="2" t="s">
        <v>4500</v>
      </c>
    </row>
    <row r="4170" spans="1:1" ht="17.25">
      <c r="A4170" s="2" t="s">
        <v>4501</v>
      </c>
    </row>
    <row r="4171" spans="1:1" ht="17.25">
      <c r="A4171" s="2" t="s">
        <v>4502</v>
      </c>
    </row>
    <row r="4172" spans="1:1" ht="17.25">
      <c r="A4172" s="2" t="s">
        <v>4503</v>
      </c>
    </row>
    <row r="4173" spans="1:1" ht="17.25">
      <c r="A4173" s="2" t="s">
        <v>4504</v>
      </c>
    </row>
    <row r="4174" spans="1:1" ht="17.25">
      <c r="A4174" s="2" t="s">
        <v>4505</v>
      </c>
    </row>
    <row r="4175" spans="1:1" ht="17.25">
      <c r="A4175" s="2" t="s">
        <v>4506</v>
      </c>
    </row>
    <row r="4176" spans="1:1" ht="17.25">
      <c r="A4176" s="2" t="s">
        <v>4507</v>
      </c>
    </row>
    <row r="4177" spans="1:1" ht="17.25">
      <c r="A4177" s="2" t="s">
        <v>4508</v>
      </c>
    </row>
    <row r="4178" spans="1:1" ht="17.25">
      <c r="A4178" s="2" t="s">
        <v>4509</v>
      </c>
    </row>
    <row r="4179" spans="1:1" ht="17.25">
      <c r="A4179" s="2" t="s">
        <v>4510</v>
      </c>
    </row>
    <row r="4180" spans="1:1" ht="17.25">
      <c r="A4180" s="2" t="s">
        <v>4511</v>
      </c>
    </row>
    <row r="4181" spans="1:1" ht="17.25">
      <c r="A4181" s="2" t="s">
        <v>4512</v>
      </c>
    </row>
    <row r="4182" spans="1:1" ht="17.25">
      <c r="A4182" s="2" t="s">
        <v>4513</v>
      </c>
    </row>
    <row r="4183" spans="1:1" ht="17.25">
      <c r="A4183" s="2" t="s">
        <v>4514</v>
      </c>
    </row>
    <row r="4184" spans="1:1" ht="17.25">
      <c r="A4184" s="2" t="s">
        <v>4515</v>
      </c>
    </row>
    <row r="4185" spans="1:1" ht="17.25">
      <c r="A4185" s="2" t="s">
        <v>4516</v>
      </c>
    </row>
    <row r="4186" spans="1:1" ht="17.25">
      <c r="A4186" s="2" t="s">
        <v>4517</v>
      </c>
    </row>
    <row r="4187" spans="1:1" ht="17.25">
      <c r="A4187" s="2" t="s">
        <v>4518</v>
      </c>
    </row>
    <row r="4188" spans="1:1" ht="17.25">
      <c r="A4188" s="2" t="s">
        <v>4519</v>
      </c>
    </row>
    <row r="4189" spans="1:1" ht="17.25">
      <c r="A4189" s="2" t="s">
        <v>4520</v>
      </c>
    </row>
    <row r="4190" spans="1:1" ht="17.25">
      <c r="A4190" s="2" t="s">
        <v>4521</v>
      </c>
    </row>
    <row r="4191" spans="1:1" ht="17.25">
      <c r="A4191" s="2" t="s">
        <v>4522</v>
      </c>
    </row>
    <row r="4192" spans="1:1" ht="17.25">
      <c r="A4192" s="2" t="s">
        <v>4523</v>
      </c>
    </row>
    <row r="4193" spans="1:1" ht="17.25">
      <c r="A4193" s="2" t="s">
        <v>4524</v>
      </c>
    </row>
    <row r="4194" spans="1:1" ht="17.25">
      <c r="A4194" s="2" t="s">
        <v>4525</v>
      </c>
    </row>
    <row r="4195" spans="1:1" ht="17.25">
      <c r="A4195" s="2" t="s">
        <v>4526</v>
      </c>
    </row>
    <row r="4196" spans="1:1" ht="17.25">
      <c r="A4196" s="2" t="s">
        <v>4527</v>
      </c>
    </row>
    <row r="4197" spans="1:1" ht="17.25">
      <c r="A4197" s="2" t="s">
        <v>4528</v>
      </c>
    </row>
    <row r="4198" spans="1:1" ht="17.25">
      <c r="A4198" s="2" t="s">
        <v>4529</v>
      </c>
    </row>
    <row r="4199" spans="1:1" ht="17.25">
      <c r="A4199" s="2" t="s">
        <v>4530</v>
      </c>
    </row>
    <row r="4200" spans="1:1" ht="17.25">
      <c r="A4200" s="2" t="s">
        <v>4531</v>
      </c>
    </row>
    <row r="4201" spans="1:1" ht="17.25">
      <c r="A4201" s="2" t="s">
        <v>4532</v>
      </c>
    </row>
    <row r="4202" spans="1:1" ht="17.25">
      <c r="A4202" s="2" t="s">
        <v>4533</v>
      </c>
    </row>
    <row r="4203" spans="1:1" ht="17.25">
      <c r="A4203" s="2" t="s">
        <v>4534</v>
      </c>
    </row>
    <row r="4204" spans="1:1" ht="17.25">
      <c r="A4204" s="2" t="s">
        <v>4535</v>
      </c>
    </row>
    <row r="4205" spans="1:1" ht="17.25">
      <c r="A4205" s="2" t="s">
        <v>4536</v>
      </c>
    </row>
    <row r="4206" spans="1:1" ht="17.25">
      <c r="A4206" s="2" t="s">
        <v>4537</v>
      </c>
    </row>
    <row r="4207" spans="1:1" ht="17.25">
      <c r="A4207" s="2" t="s">
        <v>4538</v>
      </c>
    </row>
    <row r="4208" spans="1:1" ht="17.25">
      <c r="A4208" s="2" t="s">
        <v>4539</v>
      </c>
    </row>
    <row r="4209" spans="1:1" ht="17.25">
      <c r="A4209" s="2" t="s">
        <v>4540</v>
      </c>
    </row>
    <row r="4210" spans="1:1" ht="17.25">
      <c r="A4210" s="2" t="s">
        <v>4541</v>
      </c>
    </row>
    <row r="4211" spans="1:1" ht="17.25">
      <c r="A4211" s="2" t="s">
        <v>4542</v>
      </c>
    </row>
    <row r="4212" spans="1:1" ht="17.25">
      <c r="A4212" s="2" t="s">
        <v>4543</v>
      </c>
    </row>
    <row r="4213" spans="1:1" ht="17.25">
      <c r="A4213" s="2" t="s">
        <v>4544</v>
      </c>
    </row>
    <row r="4214" spans="1:1" ht="17.25">
      <c r="A4214" s="2" t="s">
        <v>4545</v>
      </c>
    </row>
    <row r="4215" spans="1:1" ht="17.25">
      <c r="A4215" s="2" t="s">
        <v>4546</v>
      </c>
    </row>
    <row r="4216" spans="1:1" ht="17.25">
      <c r="A4216" s="2" t="s">
        <v>4547</v>
      </c>
    </row>
    <row r="4217" spans="1:1" ht="17.25">
      <c r="A4217" s="2" t="s">
        <v>4548</v>
      </c>
    </row>
    <row r="4218" spans="1:1" ht="17.25">
      <c r="A4218" s="2" t="s">
        <v>4549</v>
      </c>
    </row>
    <row r="4219" spans="1:1" ht="17.25">
      <c r="A4219" s="2" t="s">
        <v>4550</v>
      </c>
    </row>
    <row r="4220" spans="1:1" ht="17.25">
      <c r="A4220" s="2" t="s">
        <v>4551</v>
      </c>
    </row>
    <row r="4221" spans="1:1" ht="17.25">
      <c r="A4221" s="2" t="s">
        <v>4552</v>
      </c>
    </row>
    <row r="4222" spans="1:1" ht="17.25">
      <c r="A4222" s="2" t="s">
        <v>4553</v>
      </c>
    </row>
    <row r="4223" spans="1:1" ht="17.25">
      <c r="A4223" s="2" t="s">
        <v>4554</v>
      </c>
    </row>
    <row r="4224" spans="1:1" ht="17.25">
      <c r="A4224" s="2" t="s">
        <v>4555</v>
      </c>
    </row>
    <row r="4225" spans="1:1" ht="17.25">
      <c r="A4225" s="2" t="s">
        <v>4556</v>
      </c>
    </row>
    <row r="4226" spans="1:1" ht="17.25">
      <c r="A4226" s="2" t="s">
        <v>4557</v>
      </c>
    </row>
    <row r="4227" spans="1:1" ht="17.25">
      <c r="A4227" s="2" t="s">
        <v>4558</v>
      </c>
    </row>
    <row r="4228" spans="1:1" ht="17.25">
      <c r="A4228" s="2" t="s">
        <v>4559</v>
      </c>
    </row>
    <row r="4229" spans="1:1" ht="17.25">
      <c r="A4229" s="2" t="s">
        <v>4560</v>
      </c>
    </row>
    <row r="4230" spans="1:1" ht="17.25">
      <c r="A4230" s="2" t="s">
        <v>4561</v>
      </c>
    </row>
    <row r="4231" spans="1:1" ht="17.25">
      <c r="A4231" s="2" t="s">
        <v>4562</v>
      </c>
    </row>
    <row r="4232" spans="1:1" ht="17.25">
      <c r="A4232" s="2" t="s">
        <v>4563</v>
      </c>
    </row>
    <row r="4233" spans="1:1" ht="17.25">
      <c r="A4233" s="2" t="s">
        <v>4564</v>
      </c>
    </row>
    <row r="4234" spans="1:1" ht="17.25">
      <c r="A4234" s="2" t="s">
        <v>4565</v>
      </c>
    </row>
    <row r="4235" spans="1:1" ht="17.25">
      <c r="A4235" s="2" t="s">
        <v>4566</v>
      </c>
    </row>
    <row r="4236" spans="1:1" ht="17.25">
      <c r="A4236" s="2" t="s">
        <v>4567</v>
      </c>
    </row>
    <row r="4237" spans="1:1" ht="17.25">
      <c r="A4237" s="2" t="s">
        <v>4568</v>
      </c>
    </row>
    <row r="4238" spans="1:1" ht="17.25">
      <c r="A4238" s="2" t="s">
        <v>4569</v>
      </c>
    </row>
    <row r="4239" spans="1:1" ht="17.25">
      <c r="A4239" s="2" t="s">
        <v>4570</v>
      </c>
    </row>
    <row r="4240" spans="1:1" ht="17.25">
      <c r="A4240" s="2" t="s">
        <v>4571</v>
      </c>
    </row>
    <row r="4241" spans="1:1" ht="17.25">
      <c r="A4241" s="2" t="s">
        <v>4572</v>
      </c>
    </row>
    <row r="4242" spans="1:1" ht="17.25">
      <c r="A4242" s="2" t="s">
        <v>4573</v>
      </c>
    </row>
    <row r="4243" spans="1:1" ht="17.25">
      <c r="A4243" s="2" t="s">
        <v>4574</v>
      </c>
    </row>
    <row r="4244" spans="1:1" ht="17.25">
      <c r="A4244" s="2" t="s">
        <v>4575</v>
      </c>
    </row>
    <row r="4245" spans="1:1" ht="17.25">
      <c r="A4245" s="2" t="s">
        <v>4576</v>
      </c>
    </row>
    <row r="4246" spans="1:1" ht="17.25">
      <c r="A4246" s="2" t="s">
        <v>4577</v>
      </c>
    </row>
    <row r="4247" spans="1:1" ht="17.25">
      <c r="A4247" s="2" t="s">
        <v>4578</v>
      </c>
    </row>
    <row r="4248" spans="1:1" ht="17.25">
      <c r="A4248" s="2" t="s">
        <v>4579</v>
      </c>
    </row>
    <row r="4249" spans="1:1" ht="17.25">
      <c r="A4249" s="2" t="s">
        <v>4580</v>
      </c>
    </row>
    <row r="4250" spans="1:1" ht="17.25">
      <c r="A4250" s="2" t="s">
        <v>4581</v>
      </c>
    </row>
    <row r="4251" spans="1:1" ht="17.25">
      <c r="A4251" s="2" t="s">
        <v>4582</v>
      </c>
    </row>
    <row r="4252" spans="1:1" ht="17.25">
      <c r="A4252" s="2" t="s">
        <v>4583</v>
      </c>
    </row>
    <row r="4253" spans="1:1" ht="17.25">
      <c r="A4253" s="2" t="s">
        <v>4584</v>
      </c>
    </row>
    <row r="4254" spans="1:1" ht="17.25">
      <c r="A4254" s="2" t="s">
        <v>4585</v>
      </c>
    </row>
    <row r="4255" spans="1:1" ht="17.25">
      <c r="A4255" s="2" t="s">
        <v>4586</v>
      </c>
    </row>
    <row r="4256" spans="1:1" ht="17.25">
      <c r="A4256" s="2" t="s">
        <v>4587</v>
      </c>
    </row>
    <row r="4257" spans="1:1" ht="17.25">
      <c r="A4257" s="2" t="s">
        <v>4588</v>
      </c>
    </row>
    <row r="4258" spans="1:1" ht="17.25">
      <c r="A4258" s="2" t="s">
        <v>4589</v>
      </c>
    </row>
    <row r="4259" spans="1:1" ht="17.25">
      <c r="A4259" s="2" t="s">
        <v>4590</v>
      </c>
    </row>
    <row r="4260" spans="1:1" ht="17.25">
      <c r="A4260" s="2" t="s">
        <v>4591</v>
      </c>
    </row>
    <row r="4261" spans="1:1" ht="17.25">
      <c r="A4261" s="2" t="s">
        <v>4592</v>
      </c>
    </row>
    <row r="4262" spans="1:1" ht="17.25">
      <c r="A4262" s="2" t="s">
        <v>4593</v>
      </c>
    </row>
    <row r="4263" spans="1:1" ht="17.25">
      <c r="A4263" s="2" t="s">
        <v>4594</v>
      </c>
    </row>
    <row r="4264" spans="1:1" ht="17.25">
      <c r="A4264" s="2" t="s">
        <v>4595</v>
      </c>
    </row>
    <row r="4265" spans="1:1" ht="17.25">
      <c r="A4265" s="2" t="s">
        <v>4596</v>
      </c>
    </row>
    <row r="4266" spans="1:1" ht="17.25">
      <c r="A4266" s="2" t="s">
        <v>4597</v>
      </c>
    </row>
    <row r="4267" spans="1:1" ht="17.25">
      <c r="A4267" s="2" t="s">
        <v>4598</v>
      </c>
    </row>
    <row r="4268" spans="1:1" ht="17.25">
      <c r="A4268" s="2" t="s">
        <v>4599</v>
      </c>
    </row>
    <row r="4269" spans="1:1" ht="17.25">
      <c r="A4269" s="2" t="s">
        <v>4600</v>
      </c>
    </row>
    <row r="4270" spans="1:1" ht="17.25">
      <c r="A4270" s="2" t="s">
        <v>4601</v>
      </c>
    </row>
    <row r="4271" spans="1:1" ht="17.25">
      <c r="A4271" s="2" t="s">
        <v>4602</v>
      </c>
    </row>
    <row r="4272" spans="1:1" ht="17.25">
      <c r="A4272" s="2" t="s">
        <v>4603</v>
      </c>
    </row>
    <row r="4273" spans="1:1" ht="17.25">
      <c r="A4273" s="2" t="s">
        <v>4604</v>
      </c>
    </row>
    <row r="4274" spans="1:1" ht="17.25">
      <c r="A4274" s="2" t="s">
        <v>4605</v>
      </c>
    </row>
    <row r="4275" spans="1:1" ht="17.25">
      <c r="A4275" s="2" t="s">
        <v>4606</v>
      </c>
    </row>
    <row r="4276" spans="1:1" ht="17.25">
      <c r="A4276" s="2" t="s">
        <v>4607</v>
      </c>
    </row>
    <row r="4277" spans="1:1" ht="17.25">
      <c r="A4277" s="2" t="s">
        <v>4608</v>
      </c>
    </row>
    <row r="4278" spans="1:1" ht="17.25">
      <c r="A4278" s="2" t="s">
        <v>4609</v>
      </c>
    </row>
    <row r="4279" spans="1:1" ht="17.25">
      <c r="A4279" s="2" t="s">
        <v>4610</v>
      </c>
    </row>
    <row r="4280" spans="1:1" ht="17.25">
      <c r="A4280" s="2" t="s">
        <v>4611</v>
      </c>
    </row>
    <row r="4281" spans="1:1" ht="17.25">
      <c r="A4281" s="2" t="s">
        <v>4612</v>
      </c>
    </row>
    <row r="4282" spans="1:1" ht="17.25">
      <c r="A4282" s="2" t="s">
        <v>4613</v>
      </c>
    </row>
    <row r="4283" spans="1:1" ht="17.25">
      <c r="A4283" s="2" t="s">
        <v>4614</v>
      </c>
    </row>
    <row r="4284" spans="1:1" ht="17.25">
      <c r="A4284" s="2" t="s">
        <v>4615</v>
      </c>
    </row>
    <row r="4285" spans="1:1" ht="17.25">
      <c r="A4285" s="2" t="s">
        <v>4616</v>
      </c>
    </row>
    <row r="4286" spans="1:1" ht="17.25">
      <c r="A4286" s="2" t="s">
        <v>4617</v>
      </c>
    </row>
    <row r="4287" spans="1:1" ht="17.25">
      <c r="A4287" s="2" t="s">
        <v>4618</v>
      </c>
    </row>
    <row r="4288" spans="1:1" ht="17.25">
      <c r="A4288" s="2" t="s">
        <v>4619</v>
      </c>
    </row>
    <row r="4289" spans="1:1" ht="17.25">
      <c r="A4289" s="2" t="s">
        <v>4620</v>
      </c>
    </row>
    <row r="4290" spans="1:1" ht="17.25">
      <c r="A4290" s="2" t="s">
        <v>4621</v>
      </c>
    </row>
    <row r="4291" spans="1:1" ht="17.25">
      <c r="A4291" s="2" t="s">
        <v>4622</v>
      </c>
    </row>
    <row r="4292" spans="1:1" ht="17.25">
      <c r="A4292" s="2" t="s">
        <v>4623</v>
      </c>
    </row>
    <row r="4293" spans="1:1" ht="17.25">
      <c r="A4293" s="2" t="s">
        <v>4624</v>
      </c>
    </row>
    <row r="4294" spans="1:1" ht="17.25">
      <c r="A4294" s="2" t="s">
        <v>4625</v>
      </c>
    </row>
    <row r="4295" spans="1:1" ht="17.25">
      <c r="A4295" s="2" t="s">
        <v>4626</v>
      </c>
    </row>
    <row r="4296" spans="1:1" ht="17.25">
      <c r="A4296" s="2" t="s">
        <v>4627</v>
      </c>
    </row>
    <row r="4297" spans="1:1" ht="17.25">
      <c r="A4297" s="2" t="s">
        <v>4628</v>
      </c>
    </row>
    <row r="4298" spans="1:1" ht="17.25">
      <c r="A4298" s="2" t="s">
        <v>4629</v>
      </c>
    </row>
    <row r="4299" spans="1:1" ht="17.25">
      <c r="A4299" s="2" t="s">
        <v>4630</v>
      </c>
    </row>
    <row r="4300" spans="1:1" ht="17.25">
      <c r="A4300" s="2" t="s">
        <v>4631</v>
      </c>
    </row>
    <row r="4301" spans="1:1" ht="17.25">
      <c r="A4301" s="2" t="s">
        <v>4632</v>
      </c>
    </row>
    <row r="4302" spans="1:1" ht="17.25">
      <c r="A4302" s="2" t="s">
        <v>4633</v>
      </c>
    </row>
    <row r="4303" spans="1:1" ht="17.25">
      <c r="A4303" s="2" t="s">
        <v>4634</v>
      </c>
    </row>
    <row r="4304" spans="1:1" ht="17.25">
      <c r="A4304" s="2" t="s">
        <v>4635</v>
      </c>
    </row>
    <row r="4305" spans="1:1" ht="17.25">
      <c r="A4305" s="2" t="s">
        <v>4636</v>
      </c>
    </row>
    <row r="4306" spans="1:1" ht="17.25">
      <c r="A4306" s="2" t="s">
        <v>4637</v>
      </c>
    </row>
    <row r="4307" spans="1:1" ht="17.25">
      <c r="A4307" s="2" t="s">
        <v>4638</v>
      </c>
    </row>
    <row r="4308" spans="1:1" ht="17.25">
      <c r="A4308" s="2" t="s">
        <v>4639</v>
      </c>
    </row>
    <row r="4309" spans="1:1" ht="17.25">
      <c r="A4309" s="2" t="s">
        <v>4640</v>
      </c>
    </row>
    <row r="4310" spans="1:1" ht="17.25">
      <c r="A4310" s="2" t="s">
        <v>4641</v>
      </c>
    </row>
    <row r="4311" spans="1:1" ht="17.25">
      <c r="A4311" s="2" t="s">
        <v>4642</v>
      </c>
    </row>
    <row r="4312" spans="1:1" ht="17.25">
      <c r="A4312" s="2" t="s">
        <v>4643</v>
      </c>
    </row>
    <row r="4313" spans="1:1" ht="17.25">
      <c r="A4313" s="2" t="s">
        <v>4644</v>
      </c>
    </row>
    <row r="4314" spans="1:1" ht="17.25">
      <c r="A4314" s="2" t="s">
        <v>4645</v>
      </c>
    </row>
    <row r="4315" spans="1:1" ht="17.25">
      <c r="A4315" s="2" t="s">
        <v>4646</v>
      </c>
    </row>
    <row r="4316" spans="1:1" ht="17.25">
      <c r="A4316" s="2" t="s">
        <v>4647</v>
      </c>
    </row>
    <row r="4317" spans="1:1" ht="17.25">
      <c r="A4317" s="2" t="s">
        <v>4648</v>
      </c>
    </row>
    <row r="4318" spans="1:1" ht="17.25">
      <c r="A4318" s="2" t="s">
        <v>4649</v>
      </c>
    </row>
    <row r="4319" spans="1:1" ht="17.25">
      <c r="A4319" s="2" t="s">
        <v>4650</v>
      </c>
    </row>
    <row r="4320" spans="1:1" ht="17.25">
      <c r="A4320" s="2" t="s">
        <v>4651</v>
      </c>
    </row>
    <row r="4321" spans="1:1" ht="17.25">
      <c r="A4321" s="2" t="s">
        <v>4652</v>
      </c>
    </row>
    <row r="4322" spans="1:1" ht="17.25">
      <c r="A4322" s="2" t="s">
        <v>4653</v>
      </c>
    </row>
    <row r="4323" spans="1:1" ht="17.25">
      <c r="A4323" s="2" t="s">
        <v>4654</v>
      </c>
    </row>
    <row r="4324" spans="1:1" ht="17.25">
      <c r="A4324" s="2" t="s">
        <v>4655</v>
      </c>
    </row>
    <row r="4325" spans="1:1" ht="17.25">
      <c r="A4325" s="2" t="s">
        <v>4656</v>
      </c>
    </row>
    <row r="4326" spans="1:1" ht="17.25">
      <c r="A4326" s="2" t="s">
        <v>4657</v>
      </c>
    </row>
    <row r="4327" spans="1:1" ht="17.25">
      <c r="A4327" s="2" t="s">
        <v>4658</v>
      </c>
    </row>
    <row r="4328" spans="1:1" ht="17.25">
      <c r="A4328" s="2" t="s">
        <v>4659</v>
      </c>
    </row>
    <row r="4329" spans="1:1" ht="17.25">
      <c r="A4329" s="2" t="s">
        <v>4660</v>
      </c>
    </row>
    <row r="4330" spans="1:1" ht="17.25">
      <c r="A4330" s="2" t="s">
        <v>4661</v>
      </c>
    </row>
    <row r="4331" spans="1:1" ht="17.25">
      <c r="A4331" s="2" t="s">
        <v>4662</v>
      </c>
    </row>
    <row r="4332" spans="1:1" ht="17.25">
      <c r="A4332" s="2" t="s">
        <v>4663</v>
      </c>
    </row>
    <row r="4333" spans="1:1" ht="17.25">
      <c r="A4333" s="2" t="s">
        <v>4664</v>
      </c>
    </row>
    <row r="4334" spans="1:1" ht="17.25">
      <c r="A4334" s="2" t="s">
        <v>4665</v>
      </c>
    </row>
    <row r="4335" spans="1:1" ht="17.25">
      <c r="A4335" s="2" t="s">
        <v>4666</v>
      </c>
    </row>
    <row r="4336" spans="1:1" ht="17.25">
      <c r="A4336" s="2" t="s">
        <v>4667</v>
      </c>
    </row>
    <row r="4337" spans="1:1" ht="17.25">
      <c r="A4337" s="2" t="s">
        <v>4668</v>
      </c>
    </row>
    <row r="4338" spans="1:1" ht="17.25">
      <c r="A4338" s="2" t="s">
        <v>4669</v>
      </c>
    </row>
    <row r="4339" spans="1:1" ht="17.25">
      <c r="A4339" s="2" t="s">
        <v>4670</v>
      </c>
    </row>
    <row r="4340" spans="1:1" ht="17.25">
      <c r="A4340" s="2" t="s">
        <v>4671</v>
      </c>
    </row>
    <row r="4341" spans="1:1" ht="17.25">
      <c r="A4341" s="2" t="s">
        <v>4672</v>
      </c>
    </row>
    <row r="4342" spans="1:1" ht="17.25">
      <c r="A4342" s="2" t="s">
        <v>4673</v>
      </c>
    </row>
    <row r="4343" spans="1:1" ht="17.25">
      <c r="A4343" s="2" t="s">
        <v>4674</v>
      </c>
    </row>
    <row r="4344" spans="1:1" ht="17.25">
      <c r="A4344" s="2" t="s">
        <v>4675</v>
      </c>
    </row>
    <row r="4345" spans="1:1" ht="17.25">
      <c r="A4345" s="2" t="s">
        <v>4676</v>
      </c>
    </row>
    <row r="4346" spans="1:1" ht="17.25">
      <c r="A4346" s="2" t="s">
        <v>4677</v>
      </c>
    </row>
    <row r="4347" spans="1:1" ht="17.25">
      <c r="A4347" s="2" t="s">
        <v>4678</v>
      </c>
    </row>
    <row r="4348" spans="1:1" ht="17.25">
      <c r="A4348" s="2" t="s">
        <v>4679</v>
      </c>
    </row>
    <row r="4349" spans="1:1" ht="17.25">
      <c r="A4349" s="2" t="s">
        <v>4680</v>
      </c>
    </row>
    <row r="4350" spans="1:1" ht="17.25">
      <c r="A4350" s="2" t="s">
        <v>4681</v>
      </c>
    </row>
    <row r="4351" spans="1:1" ht="17.25">
      <c r="A4351" s="2" t="s">
        <v>4682</v>
      </c>
    </row>
    <row r="4352" spans="1:1" ht="17.25">
      <c r="A4352" s="2" t="s">
        <v>4683</v>
      </c>
    </row>
    <row r="4353" spans="1:1" ht="17.25">
      <c r="A4353" s="2" t="s">
        <v>4684</v>
      </c>
    </row>
    <row r="4354" spans="1:1" ht="17.25">
      <c r="A4354" s="2" t="s">
        <v>4685</v>
      </c>
    </row>
    <row r="4355" spans="1:1" ht="17.25">
      <c r="A4355" s="2" t="s">
        <v>4686</v>
      </c>
    </row>
    <row r="4356" spans="1:1" ht="17.25">
      <c r="A4356" s="2" t="s">
        <v>4687</v>
      </c>
    </row>
    <row r="4357" spans="1:1" ht="17.25">
      <c r="A4357" s="2" t="s">
        <v>4688</v>
      </c>
    </row>
    <row r="4358" spans="1:1" ht="17.25">
      <c r="A4358" s="2" t="s">
        <v>4689</v>
      </c>
    </row>
    <row r="4359" spans="1:1" ht="17.25">
      <c r="A4359" s="2" t="s">
        <v>4690</v>
      </c>
    </row>
    <row r="4360" spans="1:1" ht="17.25">
      <c r="A4360" s="2" t="s">
        <v>4691</v>
      </c>
    </row>
    <row r="4361" spans="1:1" ht="17.25">
      <c r="A4361" s="2" t="s">
        <v>4692</v>
      </c>
    </row>
    <row r="4362" spans="1:1" ht="17.25">
      <c r="A4362" s="2" t="s">
        <v>4693</v>
      </c>
    </row>
    <row r="4363" spans="1:1" ht="17.25">
      <c r="A4363" s="2" t="s">
        <v>4694</v>
      </c>
    </row>
    <row r="4364" spans="1:1" ht="17.25">
      <c r="A4364" s="2" t="s">
        <v>4695</v>
      </c>
    </row>
    <row r="4365" spans="1:1" ht="17.25">
      <c r="A4365" s="2" t="s">
        <v>4696</v>
      </c>
    </row>
    <row r="4366" spans="1:1" ht="17.25">
      <c r="A4366" s="2" t="s">
        <v>4697</v>
      </c>
    </row>
    <row r="4367" spans="1:1" ht="17.25">
      <c r="A4367" s="2" t="s">
        <v>4698</v>
      </c>
    </row>
    <row r="4368" spans="1:1" ht="17.25">
      <c r="A4368" s="2" t="s">
        <v>4699</v>
      </c>
    </row>
    <row r="4369" spans="1:1" ht="17.25">
      <c r="A4369" s="2" t="s">
        <v>4700</v>
      </c>
    </row>
    <row r="4370" spans="1:1" ht="17.25">
      <c r="A4370" s="2" t="s">
        <v>4701</v>
      </c>
    </row>
    <row r="4371" spans="1:1" ht="17.25">
      <c r="A4371" s="2" t="s">
        <v>4702</v>
      </c>
    </row>
    <row r="4372" spans="1:1" ht="17.25">
      <c r="A4372" s="2" t="s">
        <v>4703</v>
      </c>
    </row>
    <row r="4373" spans="1:1" ht="17.25">
      <c r="A4373" s="2" t="s">
        <v>4704</v>
      </c>
    </row>
    <row r="4374" spans="1:1" ht="17.25">
      <c r="A4374" s="2" t="s">
        <v>4705</v>
      </c>
    </row>
    <row r="4375" spans="1:1" ht="17.25">
      <c r="A4375" s="2" t="s">
        <v>4706</v>
      </c>
    </row>
    <row r="4376" spans="1:1" ht="17.25">
      <c r="A4376" s="2" t="s">
        <v>4707</v>
      </c>
    </row>
    <row r="4377" spans="1:1" ht="17.25">
      <c r="A4377" s="2" t="s">
        <v>4708</v>
      </c>
    </row>
    <row r="4378" spans="1:1" ht="17.25">
      <c r="A4378" s="2" t="s">
        <v>4709</v>
      </c>
    </row>
    <row r="4379" spans="1:1" ht="17.25">
      <c r="A4379" s="2" t="s">
        <v>4710</v>
      </c>
    </row>
    <row r="4380" spans="1:1" ht="17.25">
      <c r="A4380" s="2" t="s">
        <v>4711</v>
      </c>
    </row>
    <row r="4381" spans="1:1" ht="17.25">
      <c r="A4381" s="2" t="s">
        <v>4712</v>
      </c>
    </row>
    <row r="4382" spans="1:1" ht="17.25">
      <c r="A4382" s="2" t="s">
        <v>4713</v>
      </c>
    </row>
    <row r="4383" spans="1:1" ht="17.25">
      <c r="A4383" s="2" t="s">
        <v>4714</v>
      </c>
    </row>
    <row r="4384" spans="1:1" ht="17.25">
      <c r="A4384" s="2" t="s">
        <v>4715</v>
      </c>
    </row>
    <row r="4385" spans="1:1" ht="17.25">
      <c r="A4385" s="2" t="s">
        <v>4716</v>
      </c>
    </row>
    <row r="4386" spans="1:1" ht="17.25">
      <c r="A4386" s="2" t="s">
        <v>4717</v>
      </c>
    </row>
    <row r="4387" spans="1:1" ht="17.25">
      <c r="A4387" s="2" t="s">
        <v>4718</v>
      </c>
    </row>
    <row r="4388" spans="1:1" ht="17.25">
      <c r="A4388" s="2" t="s">
        <v>4719</v>
      </c>
    </row>
    <row r="4389" spans="1:1" ht="17.25">
      <c r="A4389" s="2" t="s">
        <v>4720</v>
      </c>
    </row>
    <row r="4390" spans="1:1" ht="17.25">
      <c r="A4390" s="2" t="s">
        <v>4721</v>
      </c>
    </row>
    <row r="4391" spans="1:1" ht="17.25">
      <c r="A4391" s="2" t="s">
        <v>4722</v>
      </c>
    </row>
    <row r="4392" spans="1:1" ht="17.25">
      <c r="A4392" s="2" t="s">
        <v>4723</v>
      </c>
    </row>
    <row r="4393" spans="1:1" ht="17.25">
      <c r="A4393" s="2" t="s">
        <v>4724</v>
      </c>
    </row>
    <row r="4394" spans="1:1" ht="17.25">
      <c r="A4394" s="2" t="s">
        <v>4725</v>
      </c>
    </row>
    <row r="4395" spans="1:1" ht="17.25">
      <c r="A4395" s="2" t="s">
        <v>4726</v>
      </c>
    </row>
    <row r="4396" spans="1:1" ht="17.25">
      <c r="A4396" s="2" t="s">
        <v>4727</v>
      </c>
    </row>
    <row r="4397" spans="1:1" ht="17.25">
      <c r="A4397" s="2" t="s">
        <v>4728</v>
      </c>
    </row>
    <row r="4398" spans="1:1" ht="17.25">
      <c r="A4398" s="2" t="s">
        <v>4729</v>
      </c>
    </row>
    <row r="4399" spans="1:1" ht="17.25">
      <c r="A4399" s="2" t="s">
        <v>4730</v>
      </c>
    </row>
    <row r="4400" spans="1:1" ht="17.25">
      <c r="A4400" s="2" t="s">
        <v>4731</v>
      </c>
    </row>
    <row r="4401" spans="1:1" ht="17.25">
      <c r="A4401" s="2" t="s">
        <v>4732</v>
      </c>
    </row>
    <row r="4402" spans="1:1" ht="17.25">
      <c r="A4402" s="2" t="s">
        <v>4733</v>
      </c>
    </row>
    <row r="4403" spans="1:1" ht="17.25">
      <c r="A4403" s="2" t="s">
        <v>4734</v>
      </c>
    </row>
    <row r="4404" spans="1:1" ht="17.25">
      <c r="A4404" s="2" t="s">
        <v>4735</v>
      </c>
    </row>
    <row r="4405" spans="1:1" ht="17.25">
      <c r="A4405" s="2" t="s">
        <v>4736</v>
      </c>
    </row>
    <row r="4406" spans="1:1" ht="17.25">
      <c r="A4406" s="2" t="s">
        <v>4737</v>
      </c>
    </row>
    <row r="4407" spans="1:1" ht="17.25">
      <c r="A4407" s="2" t="s">
        <v>4738</v>
      </c>
    </row>
    <row r="4408" spans="1:1" ht="17.25">
      <c r="A4408" s="2" t="s">
        <v>4739</v>
      </c>
    </row>
    <row r="4409" spans="1:1" ht="17.25">
      <c r="A4409" s="2" t="s">
        <v>4740</v>
      </c>
    </row>
    <row r="4410" spans="1:1" ht="17.25">
      <c r="A4410" s="2" t="s">
        <v>4741</v>
      </c>
    </row>
    <row r="4411" spans="1:1" ht="17.25">
      <c r="A4411" s="2" t="s">
        <v>4742</v>
      </c>
    </row>
    <row r="4412" spans="1:1" ht="17.25">
      <c r="A4412" s="2" t="s">
        <v>4743</v>
      </c>
    </row>
    <row r="4413" spans="1:1" ht="17.25">
      <c r="A4413" s="2" t="s">
        <v>4744</v>
      </c>
    </row>
    <row r="4414" spans="1:1" ht="17.25">
      <c r="A4414" s="2" t="s">
        <v>4745</v>
      </c>
    </row>
    <row r="4415" spans="1:1" ht="17.25">
      <c r="A4415" s="2" t="s">
        <v>4746</v>
      </c>
    </row>
    <row r="4416" spans="1:1" ht="17.25">
      <c r="A4416" s="2" t="s">
        <v>4747</v>
      </c>
    </row>
    <row r="4417" spans="1:1" ht="17.25">
      <c r="A4417" s="2" t="s">
        <v>4748</v>
      </c>
    </row>
    <row r="4418" spans="1:1" ht="17.25">
      <c r="A4418" s="2" t="s">
        <v>4749</v>
      </c>
    </row>
    <row r="4419" spans="1:1" ht="17.25">
      <c r="A4419" s="2" t="s">
        <v>4750</v>
      </c>
    </row>
    <row r="4420" spans="1:1" ht="17.25">
      <c r="A4420" s="2" t="s">
        <v>4751</v>
      </c>
    </row>
    <row r="4421" spans="1:1" ht="17.25">
      <c r="A4421" s="2" t="s">
        <v>4752</v>
      </c>
    </row>
    <row r="4422" spans="1:1" ht="17.25">
      <c r="A4422" s="2" t="s">
        <v>4753</v>
      </c>
    </row>
    <row r="4423" spans="1:1" ht="17.25">
      <c r="A4423" s="2" t="s">
        <v>4754</v>
      </c>
    </row>
    <row r="4424" spans="1:1" ht="17.25">
      <c r="A4424" s="2" t="s">
        <v>4755</v>
      </c>
    </row>
    <row r="4425" spans="1:1" ht="17.25">
      <c r="A4425" s="2" t="s">
        <v>4756</v>
      </c>
    </row>
    <row r="4426" spans="1:1" ht="17.25">
      <c r="A4426" s="2" t="s">
        <v>4757</v>
      </c>
    </row>
    <row r="4427" spans="1:1" ht="17.25">
      <c r="A4427" s="2" t="s">
        <v>4758</v>
      </c>
    </row>
    <row r="4428" spans="1:1" ht="17.25">
      <c r="A4428" s="2" t="s">
        <v>4759</v>
      </c>
    </row>
    <row r="4429" spans="1:1" ht="17.25">
      <c r="A4429" s="2" t="s">
        <v>4760</v>
      </c>
    </row>
    <row r="4430" spans="1:1" ht="17.25">
      <c r="A4430" s="2" t="s">
        <v>4761</v>
      </c>
    </row>
    <row r="4431" spans="1:1" ht="17.25">
      <c r="A4431" s="2" t="s">
        <v>4762</v>
      </c>
    </row>
    <row r="4432" spans="1:1" ht="17.25">
      <c r="A4432" s="2" t="s">
        <v>4763</v>
      </c>
    </row>
    <row r="4433" spans="1:1" ht="17.25">
      <c r="A4433" s="2" t="s">
        <v>4764</v>
      </c>
    </row>
    <row r="4434" spans="1:1" ht="17.25">
      <c r="A4434" s="2" t="s">
        <v>4765</v>
      </c>
    </row>
    <row r="4435" spans="1:1" ht="17.25">
      <c r="A4435" s="2" t="s">
        <v>4766</v>
      </c>
    </row>
    <row r="4436" spans="1:1" ht="17.25">
      <c r="A4436" s="2" t="s">
        <v>4767</v>
      </c>
    </row>
    <row r="4437" spans="1:1" ht="17.25">
      <c r="A4437" s="2" t="s">
        <v>4768</v>
      </c>
    </row>
    <row r="4438" spans="1:1" ht="17.25">
      <c r="A4438" s="2" t="s">
        <v>4769</v>
      </c>
    </row>
    <row r="4439" spans="1:1" ht="17.25">
      <c r="A4439" s="2" t="s">
        <v>4770</v>
      </c>
    </row>
    <row r="4440" spans="1:1" ht="17.25">
      <c r="A4440" s="2" t="s">
        <v>4771</v>
      </c>
    </row>
    <row r="4441" spans="1:1" ht="17.25">
      <c r="A4441" s="2" t="s">
        <v>4772</v>
      </c>
    </row>
    <row r="4442" spans="1:1" ht="17.25">
      <c r="A4442" s="2" t="s">
        <v>4773</v>
      </c>
    </row>
    <row r="4443" spans="1:1" ht="17.25">
      <c r="A4443" s="2" t="s">
        <v>4774</v>
      </c>
    </row>
    <row r="4444" spans="1:1" ht="17.25">
      <c r="A4444" s="2" t="s">
        <v>4775</v>
      </c>
    </row>
    <row r="4445" spans="1:1" ht="17.25">
      <c r="A4445" s="2" t="s">
        <v>4776</v>
      </c>
    </row>
    <row r="4446" spans="1:1" ht="17.25">
      <c r="A4446" s="2" t="s">
        <v>4777</v>
      </c>
    </row>
    <row r="4447" spans="1:1" ht="17.25">
      <c r="A4447" s="4" t="s">
        <v>4778</v>
      </c>
    </row>
    <row r="4448" spans="1:1" ht="17.25">
      <c r="A4448" s="2" t="s">
        <v>4779</v>
      </c>
    </row>
    <row r="4449" spans="1:1" ht="17.25">
      <c r="A4449" s="2" t="s">
        <v>4780</v>
      </c>
    </row>
    <row r="4450" spans="1:1" ht="17.25">
      <c r="A4450" s="2" t="s">
        <v>4781</v>
      </c>
    </row>
    <row r="4451" spans="1:1" ht="17.25">
      <c r="A4451" s="2" t="s">
        <v>4782</v>
      </c>
    </row>
    <row r="4452" spans="1:1" ht="17.25">
      <c r="A4452" s="2" t="s">
        <v>4783</v>
      </c>
    </row>
    <row r="4453" spans="1:1" ht="17.25">
      <c r="A4453" s="2" t="s">
        <v>4784</v>
      </c>
    </row>
    <row r="4454" spans="1:1" ht="17.25">
      <c r="A4454" s="2" t="s">
        <v>4785</v>
      </c>
    </row>
    <row r="4455" spans="1:1" ht="17.25">
      <c r="A4455" s="2" t="s">
        <v>4786</v>
      </c>
    </row>
    <row r="4456" spans="1:1" ht="17.25">
      <c r="A4456" s="2" t="s">
        <v>4787</v>
      </c>
    </row>
    <row r="4457" spans="1:1" ht="17.25">
      <c r="A4457" s="2" t="s">
        <v>4788</v>
      </c>
    </row>
    <row r="4458" spans="1:1" ht="17.25">
      <c r="A4458" s="2" t="s">
        <v>4789</v>
      </c>
    </row>
    <row r="4459" spans="1:1" ht="17.25">
      <c r="A4459" s="2" t="s">
        <v>4790</v>
      </c>
    </row>
    <row r="4460" spans="1:1" ht="17.25">
      <c r="A4460" s="2" t="s">
        <v>4791</v>
      </c>
    </row>
    <row r="4461" spans="1:1" ht="17.25">
      <c r="A4461" s="2" t="s">
        <v>4792</v>
      </c>
    </row>
    <row r="4462" spans="1:1" ht="17.25">
      <c r="A4462" s="2" t="s">
        <v>4793</v>
      </c>
    </row>
    <row r="4463" spans="1:1" ht="17.25">
      <c r="A4463" s="2" t="s">
        <v>4794</v>
      </c>
    </row>
    <row r="4464" spans="1:1" ht="17.25">
      <c r="A4464" s="2" t="s">
        <v>4795</v>
      </c>
    </row>
    <row r="4465" spans="1:1" ht="17.25">
      <c r="A4465" s="4" t="s">
        <v>4796</v>
      </c>
    </row>
    <row r="4466" spans="1:1" ht="17.25">
      <c r="A4466" s="2" t="s">
        <v>4797</v>
      </c>
    </row>
    <row r="4467" spans="1:1" ht="17.25">
      <c r="A4467" s="4" t="s">
        <v>4798</v>
      </c>
    </row>
    <row r="4468" spans="1:1" ht="17.25">
      <c r="A4468" s="2" t="s">
        <v>4799</v>
      </c>
    </row>
    <row r="4469" spans="1:1" ht="17.25">
      <c r="A4469" s="2" t="s">
        <v>4800</v>
      </c>
    </row>
    <row r="4470" spans="1:1" ht="17.25">
      <c r="A4470" s="4" t="s">
        <v>4801</v>
      </c>
    </row>
    <row r="4471" spans="1:1" ht="17.25">
      <c r="A4471" s="2" t="s">
        <v>4802</v>
      </c>
    </row>
    <row r="4472" spans="1:1" ht="17.25">
      <c r="A4472" s="2" t="s">
        <v>4803</v>
      </c>
    </row>
    <row r="4473" spans="1:1" ht="17.25">
      <c r="A4473" s="2" t="s">
        <v>4804</v>
      </c>
    </row>
    <row r="4474" spans="1:1" ht="17.25">
      <c r="A4474" s="2" t="s">
        <v>4805</v>
      </c>
    </row>
    <row r="4475" spans="1:1" ht="17.25">
      <c r="A4475" s="2" t="s">
        <v>4806</v>
      </c>
    </row>
    <row r="4476" spans="1:1" ht="17.25">
      <c r="A4476" s="2" t="s">
        <v>4807</v>
      </c>
    </row>
    <row r="4477" spans="1:1" ht="17.25">
      <c r="A4477" s="4" t="s">
        <v>4808</v>
      </c>
    </row>
    <row r="4478" spans="1:1" ht="17.25">
      <c r="A4478" s="4" t="s">
        <v>4809</v>
      </c>
    </row>
    <row r="4479" spans="1:1" ht="17.25">
      <c r="A4479" s="2" t="s">
        <v>4810</v>
      </c>
    </row>
    <row r="4480" spans="1:1" ht="17.25">
      <c r="A4480" s="2" t="s">
        <v>4811</v>
      </c>
    </row>
    <row r="4481" spans="1:1" ht="17.25">
      <c r="A4481" s="2" t="s">
        <v>4812</v>
      </c>
    </row>
    <row r="4482" spans="1:1" ht="17.25">
      <c r="A4482" s="2" t="s">
        <v>4813</v>
      </c>
    </row>
    <row r="4483" spans="1:1" ht="17.25">
      <c r="A4483" s="2" t="s">
        <v>4814</v>
      </c>
    </row>
    <row r="4484" spans="1:1" ht="17.25">
      <c r="A4484" s="2" t="s">
        <v>4815</v>
      </c>
    </row>
    <row r="4485" spans="1:1" ht="17.25">
      <c r="A4485" s="2" t="s">
        <v>4816</v>
      </c>
    </row>
    <row r="4486" spans="1:1" ht="17.25">
      <c r="A4486" s="2" t="s">
        <v>4817</v>
      </c>
    </row>
    <row r="4487" spans="1:1" ht="17.25">
      <c r="A4487" s="2" t="s">
        <v>4818</v>
      </c>
    </row>
    <row r="4488" spans="1:1" ht="17.25">
      <c r="A4488" s="2" t="s">
        <v>4819</v>
      </c>
    </row>
    <row r="4489" spans="1:1" ht="17.25">
      <c r="A4489" s="2" t="s">
        <v>4820</v>
      </c>
    </row>
    <row r="4490" spans="1:1" ht="17.25">
      <c r="A4490" s="2" t="s">
        <v>4821</v>
      </c>
    </row>
    <row r="4491" spans="1:1" ht="17.25">
      <c r="A4491" s="4" t="s">
        <v>4822</v>
      </c>
    </row>
    <row r="4492" spans="1:1" ht="17.25">
      <c r="A4492" s="4" t="s">
        <v>4823</v>
      </c>
    </row>
    <row r="4493" spans="1:1" ht="17.25">
      <c r="A4493" s="4" t="s">
        <v>4824</v>
      </c>
    </row>
    <row r="4494" spans="1:1" ht="17.25">
      <c r="A4494" s="4" t="s">
        <v>4825</v>
      </c>
    </row>
    <row r="4495" spans="1:1" ht="17.25">
      <c r="A4495" s="4" t="s">
        <v>4826</v>
      </c>
    </row>
    <row r="4496" spans="1:1" ht="17.25">
      <c r="A4496" s="2" t="s">
        <v>4827</v>
      </c>
    </row>
    <row r="4497" spans="1:1" ht="17.25">
      <c r="A4497" s="2" t="s">
        <v>4828</v>
      </c>
    </row>
    <row r="4498" spans="1:1" ht="17.25">
      <c r="A4498" s="2" t="s">
        <v>4829</v>
      </c>
    </row>
    <row r="4499" spans="1:1" ht="17.25">
      <c r="A4499" s="2" t="s">
        <v>4830</v>
      </c>
    </row>
    <row r="4500" spans="1:1" ht="17.25">
      <c r="A4500" s="2" t="s">
        <v>4831</v>
      </c>
    </row>
    <row r="4501" spans="1:1" ht="17.25">
      <c r="A4501" s="4" t="s">
        <v>4832</v>
      </c>
    </row>
    <row r="4502" spans="1:1" ht="17.25">
      <c r="A4502" s="2" t="s">
        <v>4833</v>
      </c>
    </row>
    <row r="4503" spans="1:1" ht="17.25">
      <c r="A4503" s="2" t="s">
        <v>4834</v>
      </c>
    </row>
    <row r="4504" spans="1:1" ht="17.25">
      <c r="A4504" s="2" t="s">
        <v>4835</v>
      </c>
    </row>
    <row r="4505" spans="1:1" ht="17.25">
      <c r="A4505" s="2" t="s">
        <v>4836</v>
      </c>
    </row>
    <row r="4506" spans="1:1" ht="17.25">
      <c r="A4506" s="2" t="s">
        <v>4837</v>
      </c>
    </row>
    <row r="4507" spans="1:1" ht="17.25">
      <c r="A4507" s="2" t="s">
        <v>4838</v>
      </c>
    </row>
    <row r="4508" spans="1:1" ht="17.25">
      <c r="A4508" s="4" t="s">
        <v>4839</v>
      </c>
    </row>
    <row r="4509" spans="1:1" ht="17.25">
      <c r="A4509" s="2" t="s">
        <v>4840</v>
      </c>
    </row>
    <row r="4510" spans="1:1" ht="17.25">
      <c r="A4510" s="2" t="s">
        <v>4841</v>
      </c>
    </row>
    <row r="4511" spans="1:1" ht="17.25">
      <c r="A4511" s="2" t="s">
        <v>4842</v>
      </c>
    </row>
    <row r="4512" spans="1:1" ht="17.25">
      <c r="A4512" s="4" t="s">
        <v>4843</v>
      </c>
    </row>
    <row r="4513" spans="1:1" ht="17.25">
      <c r="A4513" s="4" t="s">
        <v>4844</v>
      </c>
    </row>
    <row r="4514" spans="1:1" ht="17.25">
      <c r="A4514" s="2" t="s">
        <v>4845</v>
      </c>
    </row>
    <row r="4515" spans="1:1" ht="17.25">
      <c r="A4515" s="2" t="s">
        <v>4846</v>
      </c>
    </row>
    <row r="4516" spans="1:1" ht="17.25">
      <c r="A4516" s="2" t="s">
        <v>4847</v>
      </c>
    </row>
    <row r="4517" spans="1:1" ht="17.25">
      <c r="A4517" s="4" t="s">
        <v>4848</v>
      </c>
    </row>
    <row r="4518" spans="1:1" ht="17.25">
      <c r="A4518" s="2" t="s">
        <v>4849</v>
      </c>
    </row>
    <row r="4519" spans="1:1" ht="17.25">
      <c r="A4519" s="2" t="s">
        <v>4850</v>
      </c>
    </row>
    <row r="4520" spans="1:1" ht="17.25">
      <c r="A4520" s="4" t="s">
        <v>4851</v>
      </c>
    </row>
    <row r="4521" spans="1:1" ht="17.25">
      <c r="A4521" s="4" t="s">
        <v>4852</v>
      </c>
    </row>
    <row r="4522" spans="1:1" ht="17.25">
      <c r="A4522" s="2" t="s">
        <v>4853</v>
      </c>
    </row>
    <row r="4523" spans="1:1" ht="17.25">
      <c r="A4523" s="4" t="s">
        <v>4854</v>
      </c>
    </row>
    <row r="4524" spans="1:1" ht="17.25">
      <c r="A4524" s="2" t="s">
        <v>4855</v>
      </c>
    </row>
    <row r="4525" spans="1:1" ht="17.25">
      <c r="A4525" s="4" t="s">
        <v>4856</v>
      </c>
    </row>
    <row r="4526" spans="1:1" ht="17.25">
      <c r="A4526" s="4" t="s">
        <v>4857</v>
      </c>
    </row>
    <row r="4527" spans="1:1" ht="17.25">
      <c r="A4527" s="4" t="s">
        <v>4858</v>
      </c>
    </row>
    <row r="4528" spans="1:1" ht="17.25">
      <c r="A4528" s="2" t="s">
        <v>4859</v>
      </c>
    </row>
    <row r="4529" spans="1:1" ht="17.25">
      <c r="A4529" s="2" t="s">
        <v>4860</v>
      </c>
    </row>
    <row r="4530" spans="1:1" ht="17.25">
      <c r="A4530" s="2" t="s">
        <v>4861</v>
      </c>
    </row>
    <row r="4531" spans="1:1" ht="17.25">
      <c r="A4531" s="2" t="s">
        <v>4862</v>
      </c>
    </row>
    <row r="4532" spans="1:1" ht="17.25">
      <c r="A4532" s="2" t="s">
        <v>4863</v>
      </c>
    </row>
    <row r="4533" spans="1:1" ht="17.25">
      <c r="A4533" s="4" t="s">
        <v>4864</v>
      </c>
    </row>
    <row r="4534" spans="1:1" ht="17.25">
      <c r="A4534" s="2" t="s">
        <v>4865</v>
      </c>
    </row>
    <row r="4535" spans="1:1" ht="17.25">
      <c r="A4535" s="2" t="s">
        <v>4866</v>
      </c>
    </row>
    <row r="4536" spans="1:1" ht="17.25">
      <c r="A4536" s="2" t="s">
        <v>4867</v>
      </c>
    </row>
    <row r="4537" spans="1:1" ht="17.25">
      <c r="A4537" s="2" t="s">
        <v>4868</v>
      </c>
    </row>
    <row r="4538" spans="1:1" ht="17.25">
      <c r="A4538" s="2" t="s">
        <v>4869</v>
      </c>
    </row>
    <row r="4539" spans="1:1" ht="17.25">
      <c r="A4539" s="2" t="s">
        <v>4870</v>
      </c>
    </row>
    <row r="4540" spans="1:1" ht="17.25">
      <c r="A4540" s="2" t="s">
        <v>4871</v>
      </c>
    </row>
    <row r="4541" spans="1:1" ht="17.25">
      <c r="A4541" s="2" t="s">
        <v>4872</v>
      </c>
    </row>
    <row r="4542" spans="1:1" ht="17.25">
      <c r="A4542" s="2" t="s">
        <v>4873</v>
      </c>
    </row>
    <row r="4543" spans="1:1" ht="17.25">
      <c r="A4543" s="2" t="s">
        <v>4874</v>
      </c>
    </row>
    <row r="4544" spans="1:1" ht="17.25">
      <c r="A4544" s="2" t="s">
        <v>4875</v>
      </c>
    </row>
    <row r="4545" spans="1:1" ht="17.25">
      <c r="A4545" s="2" t="s">
        <v>4876</v>
      </c>
    </row>
    <row r="4546" spans="1:1" ht="17.25">
      <c r="A4546" s="2" t="s">
        <v>4877</v>
      </c>
    </row>
    <row r="4547" spans="1:1" ht="17.25">
      <c r="A4547" s="2" t="s">
        <v>4878</v>
      </c>
    </row>
    <row r="4548" spans="1:1" ht="17.25">
      <c r="A4548" s="2" t="s">
        <v>4879</v>
      </c>
    </row>
    <row r="4549" spans="1:1" ht="17.25">
      <c r="A4549" s="2" t="s">
        <v>4880</v>
      </c>
    </row>
    <row r="4550" spans="1:1" ht="17.25">
      <c r="A4550" s="2" t="s">
        <v>4881</v>
      </c>
    </row>
    <row r="4551" spans="1:1" ht="17.25">
      <c r="A4551" s="2" t="s">
        <v>4882</v>
      </c>
    </row>
    <row r="4552" spans="1:1" ht="17.25">
      <c r="A4552" s="2" t="s">
        <v>4883</v>
      </c>
    </row>
    <row r="4553" spans="1:1" ht="17.25">
      <c r="A4553" s="2" t="s">
        <v>4884</v>
      </c>
    </row>
    <row r="4554" spans="1:1" ht="17.25">
      <c r="A4554" s="2" t="s">
        <v>4885</v>
      </c>
    </row>
    <row r="4555" spans="1:1" ht="17.25">
      <c r="A4555" s="2" t="s">
        <v>4886</v>
      </c>
    </row>
    <row r="4556" spans="1:1" ht="17.25">
      <c r="A4556" s="2" t="s">
        <v>4887</v>
      </c>
    </row>
    <row r="4557" spans="1:1" ht="17.25">
      <c r="A4557" s="2" t="s">
        <v>4888</v>
      </c>
    </row>
    <row r="4558" spans="1:1" ht="17.25">
      <c r="A4558" s="2" t="s">
        <v>4889</v>
      </c>
    </row>
    <row r="4559" spans="1:1" ht="17.25">
      <c r="A4559" s="2" t="s">
        <v>4890</v>
      </c>
    </row>
    <row r="4560" spans="1:1" ht="17.25">
      <c r="A4560" s="2" t="s">
        <v>4891</v>
      </c>
    </row>
    <row r="4561" spans="1:1" ht="17.25">
      <c r="A4561" s="2" t="s">
        <v>4892</v>
      </c>
    </row>
    <row r="4562" spans="1:1" ht="17.25">
      <c r="A4562" s="2" t="s">
        <v>4893</v>
      </c>
    </row>
    <row r="4563" spans="1:1" ht="17.25">
      <c r="A4563" s="2" t="s">
        <v>4894</v>
      </c>
    </row>
    <row r="4564" spans="1:1" ht="17.25">
      <c r="A4564" s="2" t="s">
        <v>4895</v>
      </c>
    </row>
    <row r="4565" spans="1:1" ht="17.25">
      <c r="A4565" s="2" t="s">
        <v>4896</v>
      </c>
    </row>
    <row r="4566" spans="1:1" ht="17.25">
      <c r="A4566" s="2" t="s">
        <v>4897</v>
      </c>
    </row>
    <row r="4567" spans="1:1" ht="17.25">
      <c r="A4567" s="2" t="s">
        <v>4898</v>
      </c>
    </row>
    <row r="4568" spans="1:1" ht="17.25">
      <c r="A4568" s="2" t="s">
        <v>4899</v>
      </c>
    </row>
    <row r="4569" spans="1:1" ht="17.25">
      <c r="A4569" s="2" t="s">
        <v>4900</v>
      </c>
    </row>
    <row r="4570" spans="1:1" ht="17.25">
      <c r="A4570" s="2" t="s">
        <v>4901</v>
      </c>
    </row>
    <row r="4571" spans="1:1" ht="17.25">
      <c r="A4571" s="2" t="s">
        <v>4902</v>
      </c>
    </row>
    <row r="4572" spans="1:1" ht="17.25">
      <c r="A4572" s="2" t="s">
        <v>4903</v>
      </c>
    </row>
    <row r="4573" spans="1:1" ht="17.25">
      <c r="A4573" s="2" t="s">
        <v>4904</v>
      </c>
    </row>
    <row r="4574" spans="1:1" ht="17.25">
      <c r="A4574" s="2" t="s">
        <v>4905</v>
      </c>
    </row>
    <row r="4575" spans="1:1" ht="17.25">
      <c r="A4575" s="2" t="s">
        <v>4906</v>
      </c>
    </row>
    <row r="4576" spans="1:1" ht="17.25">
      <c r="A4576" s="2" t="s">
        <v>4907</v>
      </c>
    </row>
    <row r="4577" spans="1:1" ht="17.25">
      <c r="A4577" s="2" t="s">
        <v>4908</v>
      </c>
    </row>
    <row r="4578" spans="1:1" ht="17.25">
      <c r="A4578" s="2" t="s">
        <v>4909</v>
      </c>
    </row>
    <row r="4579" spans="1:1" ht="17.25">
      <c r="A4579" s="2" t="s">
        <v>4910</v>
      </c>
    </row>
    <row r="4580" spans="1:1" ht="17.25">
      <c r="A4580" s="2" t="s">
        <v>4911</v>
      </c>
    </row>
    <row r="4581" spans="1:1" ht="17.25">
      <c r="A4581" s="2" t="s">
        <v>4912</v>
      </c>
    </row>
    <row r="4582" spans="1:1" ht="17.25">
      <c r="A4582" s="2" t="s">
        <v>4913</v>
      </c>
    </row>
    <row r="4583" spans="1:1" ht="17.25">
      <c r="A4583" s="2" t="s">
        <v>4914</v>
      </c>
    </row>
    <row r="4584" spans="1:1" ht="17.25">
      <c r="A4584" s="2" t="s">
        <v>4915</v>
      </c>
    </row>
    <row r="4585" spans="1:1" ht="17.25">
      <c r="A4585" s="2" t="s">
        <v>4916</v>
      </c>
    </row>
    <row r="4586" spans="1:1" ht="17.25">
      <c r="A4586" s="2" t="s">
        <v>4917</v>
      </c>
    </row>
    <row r="4587" spans="1:1" ht="17.25">
      <c r="A4587" s="2" t="s">
        <v>4918</v>
      </c>
    </row>
    <row r="4588" spans="1:1" ht="17.25">
      <c r="A4588" s="2" t="s">
        <v>4919</v>
      </c>
    </row>
    <row r="4589" spans="1:1" ht="17.25">
      <c r="A4589" s="2" t="s">
        <v>4920</v>
      </c>
    </row>
    <row r="4590" spans="1:1" ht="17.25">
      <c r="A4590" s="2" t="s">
        <v>4921</v>
      </c>
    </row>
    <row r="4591" spans="1:1" ht="17.25">
      <c r="A4591" s="2" t="s">
        <v>4922</v>
      </c>
    </row>
    <row r="4592" spans="1:1" ht="17.25">
      <c r="A4592" s="2" t="s">
        <v>4923</v>
      </c>
    </row>
    <row r="4593" spans="1:1" ht="17.25">
      <c r="A4593" s="2" t="s">
        <v>4924</v>
      </c>
    </row>
    <row r="4594" spans="1:1" ht="17.25">
      <c r="A4594" s="2" t="s">
        <v>4925</v>
      </c>
    </row>
    <row r="4595" spans="1:1" ht="17.25">
      <c r="A4595" s="2" t="s">
        <v>4926</v>
      </c>
    </row>
    <row r="4596" spans="1:1" ht="17.25">
      <c r="A4596" s="2" t="s">
        <v>4927</v>
      </c>
    </row>
    <row r="4597" spans="1:1" ht="17.25">
      <c r="A4597" s="2" t="s">
        <v>4928</v>
      </c>
    </row>
    <row r="4598" spans="1:1" ht="17.25">
      <c r="A4598" s="2" t="s">
        <v>4929</v>
      </c>
    </row>
    <row r="4599" spans="1:1" ht="17.25">
      <c r="A4599" s="2" t="s">
        <v>4930</v>
      </c>
    </row>
    <row r="4600" spans="1:1" ht="17.25">
      <c r="A4600" s="2" t="s">
        <v>4931</v>
      </c>
    </row>
    <row r="4601" spans="1:1" ht="17.25">
      <c r="A4601" s="2" t="s">
        <v>4932</v>
      </c>
    </row>
    <row r="4602" spans="1:1" ht="17.25">
      <c r="A4602" s="2" t="s">
        <v>4933</v>
      </c>
    </row>
    <row r="4603" spans="1:1" ht="17.25">
      <c r="A4603" s="2" t="s">
        <v>4934</v>
      </c>
    </row>
    <row r="4604" spans="1:1" ht="17.25">
      <c r="A4604" s="2" t="s">
        <v>4935</v>
      </c>
    </row>
    <row r="4605" spans="1:1" ht="17.25">
      <c r="A4605" s="2" t="s">
        <v>4936</v>
      </c>
    </row>
    <row r="4606" spans="1:1" ht="17.25">
      <c r="A4606" s="2" t="s">
        <v>4937</v>
      </c>
    </row>
    <row r="4607" spans="1:1" ht="17.25">
      <c r="A4607" s="2" t="s">
        <v>4938</v>
      </c>
    </row>
    <row r="4608" spans="1:1" ht="17.25">
      <c r="A4608" s="2" t="s">
        <v>4939</v>
      </c>
    </row>
    <row r="4609" spans="1:1" ht="17.25">
      <c r="A4609" s="2" t="s">
        <v>4940</v>
      </c>
    </row>
    <row r="4610" spans="1:1" ht="17.25">
      <c r="A4610" s="2" t="s">
        <v>4941</v>
      </c>
    </row>
    <row r="4611" spans="1:1" ht="17.25">
      <c r="A4611" s="2" t="s">
        <v>4942</v>
      </c>
    </row>
    <row r="4612" spans="1:1" ht="17.25">
      <c r="A4612" s="2" t="s">
        <v>4943</v>
      </c>
    </row>
    <row r="4613" spans="1:1" ht="17.25">
      <c r="A4613" s="2" t="s">
        <v>4944</v>
      </c>
    </row>
    <row r="4614" spans="1:1" ht="17.25">
      <c r="A4614" s="2" t="s">
        <v>4945</v>
      </c>
    </row>
    <row r="4615" spans="1:1" ht="17.25">
      <c r="A4615" s="2" t="s">
        <v>4946</v>
      </c>
    </row>
    <row r="4616" spans="1:1" ht="17.25">
      <c r="A4616" s="2" t="s">
        <v>4947</v>
      </c>
    </row>
    <row r="4617" spans="1:1" ht="17.25">
      <c r="A4617" s="2" t="s">
        <v>4948</v>
      </c>
    </row>
    <row r="4618" spans="1:1" ht="17.25">
      <c r="A4618" s="2" t="s">
        <v>4949</v>
      </c>
    </row>
    <row r="4619" spans="1:1" ht="17.25">
      <c r="A4619" s="2" t="s">
        <v>4950</v>
      </c>
    </row>
    <row r="4620" spans="1:1" ht="17.25">
      <c r="A4620" s="2" t="s">
        <v>4951</v>
      </c>
    </row>
    <row r="4621" spans="1:1" ht="17.25">
      <c r="A4621" s="2" t="s">
        <v>4952</v>
      </c>
    </row>
    <row r="4622" spans="1:1" ht="17.25">
      <c r="A4622" s="2" t="s">
        <v>4953</v>
      </c>
    </row>
    <row r="4623" spans="1:1" ht="17.25">
      <c r="A4623" s="2" t="s">
        <v>4954</v>
      </c>
    </row>
    <row r="4624" spans="1:1" ht="17.25">
      <c r="A4624" s="2" t="s">
        <v>4955</v>
      </c>
    </row>
    <row r="4625" spans="1:1" ht="17.25">
      <c r="A4625" s="2" t="s">
        <v>4956</v>
      </c>
    </row>
    <row r="4626" spans="1:1" ht="17.25">
      <c r="A4626" s="2" t="s">
        <v>4957</v>
      </c>
    </row>
    <row r="4627" spans="1:1" ht="17.25">
      <c r="A4627" s="2" t="s">
        <v>4958</v>
      </c>
    </row>
    <row r="4628" spans="1:1" ht="17.25">
      <c r="A4628" s="2" t="s">
        <v>4959</v>
      </c>
    </row>
    <row r="4629" spans="1:1" ht="17.25">
      <c r="A4629" s="2" t="s">
        <v>4960</v>
      </c>
    </row>
    <row r="4630" spans="1:1" ht="17.25">
      <c r="A4630" s="2" t="s">
        <v>4961</v>
      </c>
    </row>
    <row r="4631" spans="1:1" ht="17.25">
      <c r="A4631" s="2" t="s">
        <v>4962</v>
      </c>
    </row>
    <row r="4632" spans="1:1" ht="17.25">
      <c r="A4632" s="2" t="s">
        <v>4963</v>
      </c>
    </row>
    <row r="4633" spans="1:1" ht="17.25">
      <c r="A4633" s="2" t="s">
        <v>4964</v>
      </c>
    </row>
    <row r="4634" spans="1:1" ht="17.25">
      <c r="A4634" s="2" t="s">
        <v>4965</v>
      </c>
    </row>
    <row r="4635" spans="1:1" ht="17.25">
      <c r="A4635" s="2" t="s">
        <v>4966</v>
      </c>
    </row>
    <row r="4636" spans="1:1" ht="17.25">
      <c r="A4636" s="2" t="s">
        <v>4967</v>
      </c>
    </row>
    <row r="4637" spans="1:1" ht="17.25">
      <c r="A4637" s="2" t="s">
        <v>4968</v>
      </c>
    </row>
    <row r="4638" spans="1:1" ht="17.25">
      <c r="A4638" s="2" t="s">
        <v>4969</v>
      </c>
    </row>
    <row r="4639" spans="1:1" ht="17.25">
      <c r="A4639" s="2" t="s">
        <v>4970</v>
      </c>
    </row>
    <row r="4640" spans="1:1" ht="17.25">
      <c r="A4640" s="2" t="s">
        <v>4971</v>
      </c>
    </row>
    <row r="4641" spans="1:1" ht="17.25">
      <c r="A4641" s="2" t="s">
        <v>4972</v>
      </c>
    </row>
    <row r="4642" spans="1:1" ht="17.25">
      <c r="A4642" s="2" t="s">
        <v>4973</v>
      </c>
    </row>
    <row r="4643" spans="1:1" ht="17.25">
      <c r="A4643" s="2" t="s">
        <v>4974</v>
      </c>
    </row>
    <row r="4644" spans="1:1" ht="17.25">
      <c r="A4644" s="2" t="s">
        <v>4975</v>
      </c>
    </row>
    <row r="4645" spans="1:1" ht="17.25">
      <c r="A4645" s="2" t="s">
        <v>4976</v>
      </c>
    </row>
    <row r="4646" spans="1:1" ht="17.25">
      <c r="A4646" s="2" t="s">
        <v>4977</v>
      </c>
    </row>
    <row r="4647" spans="1:1" ht="17.25">
      <c r="A4647" s="2" t="s">
        <v>4978</v>
      </c>
    </row>
    <row r="4648" spans="1:1" ht="17.25">
      <c r="A4648" s="2" t="s">
        <v>4979</v>
      </c>
    </row>
    <row r="4649" spans="1:1" ht="17.25">
      <c r="A4649" s="2" t="s">
        <v>4980</v>
      </c>
    </row>
    <row r="4650" spans="1:1" ht="17.25">
      <c r="A4650" s="2" t="s">
        <v>4981</v>
      </c>
    </row>
    <row r="4651" spans="1:1" ht="17.25">
      <c r="A4651" s="2" t="s">
        <v>4982</v>
      </c>
    </row>
    <row r="4652" spans="1:1" ht="17.25">
      <c r="A4652" s="2" t="s">
        <v>4983</v>
      </c>
    </row>
    <row r="4653" spans="1:1" ht="17.25">
      <c r="A4653" s="2" t="s">
        <v>4984</v>
      </c>
    </row>
    <row r="4654" spans="1:1" ht="17.25">
      <c r="A4654" s="2" t="s">
        <v>4985</v>
      </c>
    </row>
    <row r="4655" spans="1:1" ht="17.25">
      <c r="A4655" s="2" t="s">
        <v>4986</v>
      </c>
    </row>
    <row r="4656" spans="1:1" ht="17.25">
      <c r="A4656" s="2" t="s">
        <v>4987</v>
      </c>
    </row>
    <row r="4657" spans="1:1" ht="17.25">
      <c r="A4657" s="2" t="s">
        <v>4988</v>
      </c>
    </row>
    <row r="4658" spans="1:1" ht="17.25">
      <c r="A4658" s="2" t="s">
        <v>4989</v>
      </c>
    </row>
    <row r="4659" spans="1:1" ht="17.25">
      <c r="A4659" s="2" t="s">
        <v>4990</v>
      </c>
    </row>
    <row r="4660" spans="1:1" ht="17.25">
      <c r="A4660" s="2" t="s">
        <v>4991</v>
      </c>
    </row>
    <row r="4661" spans="1:1" ht="17.25">
      <c r="A4661" s="2" t="s">
        <v>4992</v>
      </c>
    </row>
    <row r="4662" spans="1:1" ht="17.25">
      <c r="A4662" s="2" t="s">
        <v>4993</v>
      </c>
    </row>
    <row r="4663" spans="1:1" ht="17.25">
      <c r="A4663" s="2" t="s">
        <v>4994</v>
      </c>
    </row>
    <row r="4664" spans="1:1" ht="17.25">
      <c r="A4664" s="2" t="s">
        <v>4995</v>
      </c>
    </row>
    <row r="4665" spans="1:1" ht="17.25">
      <c r="A4665" s="2" t="s">
        <v>4996</v>
      </c>
    </row>
    <row r="4666" spans="1:1" ht="17.25">
      <c r="A4666" s="2" t="s">
        <v>4997</v>
      </c>
    </row>
    <row r="4667" spans="1:1" ht="17.25">
      <c r="A4667" s="2" t="s">
        <v>4998</v>
      </c>
    </row>
    <row r="4668" spans="1:1" ht="17.25">
      <c r="A4668" s="2" t="s">
        <v>4999</v>
      </c>
    </row>
    <row r="4669" spans="1:1" ht="17.25">
      <c r="A4669" s="2" t="s">
        <v>5000</v>
      </c>
    </row>
    <row r="4670" spans="1:1" ht="17.25">
      <c r="A4670" s="2" t="s">
        <v>5001</v>
      </c>
    </row>
    <row r="4671" spans="1:1" ht="17.25">
      <c r="A4671" s="2" t="s">
        <v>5002</v>
      </c>
    </row>
    <row r="4672" spans="1:1" ht="17.25">
      <c r="A4672" s="2" t="s">
        <v>5003</v>
      </c>
    </row>
    <row r="4673" spans="1:1" ht="17.25">
      <c r="A4673" s="2" t="s">
        <v>5004</v>
      </c>
    </row>
    <row r="4674" spans="1:1" ht="17.25">
      <c r="A4674" s="2" t="s">
        <v>5005</v>
      </c>
    </row>
    <row r="4675" spans="1:1" ht="17.25">
      <c r="A4675" s="2" t="s">
        <v>5006</v>
      </c>
    </row>
    <row r="4676" spans="1:1" ht="17.25">
      <c r="A4676" s="2" t="s">
        <v>5007</v>
      </c>
    </row>
    <row r="4677" spans="1:1" ht="17.25">
      <c r="A4677" s="2" t="s">
        <v>5008</v>
      </c>
    </row>
    <row r="4678" spans="1:1" ht="17.25">
      <c r="A4678" s="2" t="s">
        <v>5009</v>
      </c>
    </row>
    <row r="4679" spans="1:1" ht="17.25">
      <c r="A4679" s="2" t="s">
        <v>5010</v>
      </c>
    </row>
    <row r="4680" spans="1:1" ht="17.25">
      <c r="A4680" s="4" t="s">
        <v>5011</v>
      </c>
    </row>
    <row r="4681" spans="1:1" ht="17.25">
      <c r="A4681" s="2" t="s">
        <v>5012</v>
      </c>
    </row>
    <row r="4682" spans="1:1" ht="17.25">
      <c r="A4682" s="2" t="s">
        <v>5013</v>
      </c>
    </row>
    <row r="4683" spans="1:1" ht="17.25">
      <c r="A4683" s="2" t="s">
        <v>5014</v>
      </c>
    </row>
    <row r="4684" spans="1:1" ht="17.25">
      <c r="A4684" s="2" t="s">
        <v>5015</v>
      </c>
    </row>
    <row r="4685" spans="1:1" ht="17.25">
      <c r="A4685" s="2" t="s">
        <v>5016</v>
      </c>
    </row>
    <row r="4686" spans="1:1" ht="17.25">
      <c r="A4686" s="2" t="s">
        <v>5017</v>
      </c>
    </row>
    <row r="4687" spans="1:1" ht="17.25">
      <c r="A4687" s="2" t="s">
        <v>5018</v>
      </c>
    </row>
    <row r="4688" spans="1:1" ht="17.25">
      <c r="A4688" s="2" t="s">
        <v>5019</v>
      </c>
    </row>
    <row r="4689" spans="1:1" ht="17.25">
      <c r="A4689" s="2" t="s">
        <v>5020</v>
      </c>
    </row>
    <row r="4690" spans="1:1" ht="17.25">
      <c r="A4690" s="2" t="s">
        <v>5021</v>
      </c>
    </row>
    <row r="4691" spans="1:1" ht="17.25">
      <c r="A4691" s="2" t="s">
        <v>5022</v>
      </c>
    </row>
    <row r="4692" spans="1:1" ht="17.25">
      <c r="A4692" s="2" t="s">
        <v>5023</v>
      </c>
    </row>
    <row r="4693" spans="1:1" ht="17.25">
      <c r="A4693" s="2" t="s">
        <v>5024</v>
      </c>
    </row>
    <row r="4694" spans="1:1" ht="17.25">
      <c r="A4694" s="2" t="s">
        <v>5025</v>
      </c>
    </row>
    <row r="4695" spans="1:1" ht="17.25">
      <c r="A4695" s="2" t="s">
        <v>5026</v>
      </c>
    </row>
    <row r="4696" spans="1:1" ht="17.25">
      <c r="A4696" s="2" t="s">
        <v>5027</v>
      </c>
    </row>
    <row r="4697" spans="1:1" ht="17.25">
      <c r="A4697" s="2" t="s">
        <v>5028</v>
      </c>
    </row>
    <row r="4698" spans="1:1" ht="17.25">
      <c r="A4698" s="2" t="s">
        <v>5029</v>
      </c>
    </row>
    <row r="4699" spans="1:1" ht="17.25">
      <c r="A4699" s="2" t="s">
        <v>5030</v>
      </c>
    </row>
    <row r="4700" spans="1:1" ht="17.25">
      <c r="A4700" s="2" t="s">
        <v>5031</v>
      </c>
    </row>
    <row r="4701" spans="1:1" ht="17.25">
      <c r="A4701" s="2" t="s">
        <v>5032</v>
      </c>
    </row>
    <row r="4702" spans="1:1" ht="17.25">
      <c r="A4702" s="2" t="s">
        <v>5033</v>
      </c>
    </row>
    <row r="4703" spans="1:1" ht="17.25">
      <c r="A4703" s="2" t="s">
        <v>5034</v>
      </c>
    </row>
    <row r="4704" spans="1:1" ht="17.25">
      <c r="A4704" s="2" t="s">
        <v>5035</v>
      </c>
    </row>
    <row r="4705" spans="1:1" ht="17.25">
      <c r="A4705" s="2" t="s">
        <v>5036</v>
      </c>
    </row>
    <row r="4706" spans="1:1" ht="17.25">
      <c r="A4706" s="2" t="s">
        <v>5037</v>
      </c>
    </row>
    <row r="4707" spans="1:1" ht="17.25">
      <c r="A4707" s="2" t="s">
        <v>5038</v>
      </c>
    </row>
    <row r="4708" spans="1:1" ht="17.25">
      <c r="A4708" s="2" t="s">
        <v>5039</v>
      </c>
    </row>
    <row r="4709" spans="1:1" ht="17.25">
      <c r="A4709" s="2" t="s">
        <v>5040</v>
      </c>
    </row>
    <row r="4710" spans="1:1" ht="17.25">
      <c r="A4710" s="2" t="s">
        <v>5041</v>
      </c>
    </row>
    <row r="4711" spans="1:1" ht="17.25">
      <c r="A4711" s="2" t="s">
        <v>5042</v>
      </c>
    </row>
    <row r="4712" spans="1:1" ht="17.25">
      <c r="A4712" s="2" t="s">
        <v>5043</v>
      </c>
    </row>
    <row r="4713" spans="1:1" ht="17.25">
      <c r="A4713" s="2" t="s">
        <v>5044</v>
      </c>
    </row>
    <row r="4714" spans="1:1" ht="17.25">
      <c r="A4714" s="2" t="s">
        <v>5045</v>
      </c>
    </row>
    <row r="4715" spans="1:1" ht="17.25">
      <c r="A4715" s="2" t="s">
        <v>5046</v>
      </c>
    </row>
    <row r="4716" spans="1:1" ht="17.25">
      <c r="A4716" s="2" t="s">
        <v>5047</v>
      </c>
    </row>
    <row r="4717" spans="1:1" ht="17.25">
      <c r="A4717" s="2" t="s">
        <v>5048</v>
      </c>
    </row>
    <row r="4718" spans="1:1" ht="17.25">
      <c r="A4718" s="2" t="s">
        <v>5049</v>
      </c>
    </row>
    <row r="4719" spans="1:1" ht="17.25">
      <c r="A4719" s="2" t="s">
        <v>5050</v>
      </c>
    </row>
    <row r="4720" spans="1:1" ht="17.25">
      <c r="A4720" s="2" t="s">
        <v>5051</v>
      </c>
    </row>
    <row r="4721" spans="1:1" ht="17.25">
      <c r="A4721" s="2" t="s">
        <v>5052</v>
      </c>
    </row>
    <row r="4722" spans="1:1" ht="17.25">
      <c r="A4722" s="2" t="s">
        <v>5053</v>
      </c>
    </row>
    <row r="4723" spans="1:1" ht="17.25">
      <c r="A4723" s="2" t="s">
        <v>5054</v>
      </c>
    </row>
    <row r="4724" spans="1:1" ht="17.25">
      <c r="A4724" s="2" t="s">
        <v>5055</v>
      </c>
    </row>
    <row r="4725" spans="1:1" ht="17.25">
      <c r="A4725" s="2" t="s">
        <v>5056</v>
      </c>
    </row>
    <row r="4726" spans="1:1" ht="17.25">
      <c r="A4726" s="2" t="s">
        <v>5057</v>
      </c>
    </row>
    <row r="4727" spans="1:1" ht="17.25">
      <c r="A4727" s="2" t="s">
        <v>5058</v>
      </c>
    </row>
    <row r="4728" spans="1:1" ht="17.25">
      <c r="A4728" s="2" t="s">
        <v>5059</v>
      </c>
    </row>
    <row r="4729" spans="1:1" ht="17.25">
      <c r="A4729" s="2" t="s">
        <v>5060</v>
      </c>
    </row>
    <row r="4730" spans="1:1" ht="17.25">
      <c r="A4730" s="2" t="s">
        <v>5061</v>
      </c>
    </row>
    <row r="4731" spans="1:1" ht="17.25">
      <c r="A4731" s="2" t="s">
        <v>5062</v>
      </c>
    </row>
    <row r="4732" spans="1:1" ht="17.25">
      <c r="A4732" s="2" t="s">
        <v>5063</v>
      </c>
    </row>
    <row r="4733" spans="1:1" ht="17.25">
      <c r="A4733" s="2" t="s">
        <v>5064</v>
      </c>
    </row>
    <row r="4734" spans="1:1" ht="17.25">
      <c r="A4734" s="2" t="s">
        <v>5065</v>
      </c>
    </row>
    <row r="4735" spans="1:1" ht="17.25">
      <c r="A4735" s="2" t="s">
        <v>5066</v>
      </c>
    </row>
    <row r="4736" spans="1:1" ht="17.25">
      <c r="A4736" s="2" t="s">
        <v>5067</v>
      </c>
    </row>
    <row r="4737" spans="1:1" ht="17.25">
      <c r="A4737" s="2" t="s">
        <v>5068</v>
      </c>
    </row>
    <row r="4738" spans="1:1" ht="17.25">
      <c r="A4738" s="2" t="s">
        <v>5069</v>
      </c>
    </row>
    <row r="4739" spans="1:1" ht="17.25">
      <c r="A4739" s="2" t="s">
        <v>5070</v>
      </c>
    </row>
    <row r="4740" spans="1:1" ht="17.25">
      <c r="A4740" s="2" t="s">
        <v>5071</v>
      </c>
    </row>
    <row r="4741" spans="1:1" ht="17.25">
      <c r="A4741" s="2" t="s">
        <v>5072</v>
      </c>
    </row>
    <row r="4742" spans="1:1" ht="17.25">
      <c r="A4742" s="2" t="s">
        <v>5073</v>
      </c>
    </row>
    <row r="4743" spans="1:1" ht="17.25">
      <c r="A4743" s="2" t="s">
        <v>5074</v>
      </c>
    </row>
    <row r="4744" spans="1:1" ht="17.25">
      <c r="A4744" s="2" t="s">
        <v>5075</v>
      </c>
    </row>
    <row r="4745" spans="1:1" ht="17.25">
      <c r="A4745" s="2" t="s">
        <v>5076</v>
      </c>
    </row>
    <row r="4746" spans="1:1" ht="17.25">
      <c r="A4746" s="2" t="s">
        <v>5077</v>
      </c>
    </row>
    <row r="4747" spans="1:1" ht="17.25">
      <c r="A4747" s="2" t="s">
        <v>5078</v>
      </c>
    </row>
    <row r="4748" spans="1:1" ht="17.25">
      <c r="A4748" s="2" t="s">
        <v>5079</v>
      </c>
    </row>
    <row r="4749" spans="1:1" ht="17.25">
      <c r="A4749" s="2" t="s">
        <v>5080</v>
      </c>
    </row>
    <row r="4750" spans="1:1" ht="17.25">
      <c r="A4750" s="2" t="s">
        <v>5081</v>
      </c>
    </row>
    <row r="4751" spans="1:1" ht="17.25">
      <c r="A4751" s="2" t="s">
        <v>5082</v>
      </c>
    </row>
    <row r="4752" spans="1:1" ht="17.25">
      <c r="A4752" s="2" t="s">
        <v>5083</v>
      </c>
    </row>
    <row r="4753" spans="1:1" ht="17.25">
      <c r="A4753" s="2" t="s">
        <v>5084</v>
      </c>
    </row>
    <row r="4754" spans="1:1" ht="17.25">
      <c r="A4754" s="2" t="s">
        <v>5085</v>
      </c>
    </row>
    <row r="4755" spans="1:1" ht="17.25">
      <c r="A4755" s="2" t="s">
        <v>5086</v>
      </c>
    </row>
    <row r="4756" spans="1:1" ht="17.25">
      <c r="A4756" s="2" t="s">
        <v>5087</v>
      </c>
    </row>
    <row r="4757" spans="1:1" ht="17.25">
      <c r="A4757" s="2" t="s">
        <v>5088</v>
      </c>
    </row>
    <row r="4758" spans="1:1" ht="17.25">
      <c r="A4758" s="2" t="s">
        <v>5089</v>
      </c>
    </row>
    <row r="4759" spans="1:1" ht="17.25">
      <c r="A4759" s="2" t="s">
        <v>5090</v>
      </c>
    </row>
    <row r="4760" spans="1:1" ht="17.25">
      <c r="A4760" s="2" t="s">
        <v>5091</v>
      </c>
    </row>
    <row r="4761" spans="1:1" ht="17.25">
      <c r="A4761" s="2" t="s">
        <v>5092</v>
      </c>
    </row>
    <row r="4762" spans="1:1" ht="17.25">
      <c r="A4762" s="2" t="s">
        <v>5093</v>
      </c>
    </row>
    <row r="4763" spans="1:1" ht="17.25">
      <c r="A4763" s="2" t="s">
        <v>5094</v>
      </c>
    </row>
    <row r="4764" spans="1:1" ht="17.25">
      <c r="A4764" s="4" t="s">
        <v>5095</v>
      </c>
    </row>
    <row r="4765" spans="1:1" ht="17.25">
      <c r="A4765" s="2" t="s">
        <v>5096</v>
      </c>
    </row>
    <row r="4766" spans="1:1" ht="17.25">
      <c r="A4766" s="2" t="s">
        <v>5097</v>
      </c>
    </row>
    <row r="4767" spans="1:1" ht="17.25">
      <c r="A4767" s="2" t="s">
        <v>5098</v>
      </c>
    </row>
    <row r="4768" spans="1:1" ht="17.25">
      <c r="A4768" s="2" t="s">
        <v>5099</v>
      </c>
    </row>
    <row r="4769" spans="1:1" ht="17.25">
      <c r="A4769" s="2" t="s">
        <v>5100</v>
      </c>
    </row>
    <row r="4770" spans="1:1" ht="17.25">
      <c r="A4770" s="2" t="s">
        <v>5101</v>
      </c>
    </row>
    <row r="4771" spans="1:1" ht="17.25">
      <c r="A4771" s="2" t="s">
        <v>5102</v>
      </c>
    </row>
    <row r="4772" spans="1:1" ht="17.25">
      <c r="A4772" s="2" t="s">
        <v>5103</v>
      </c>
    </row>
    <row r="4773" spans="1:1" ht="17.25">
      <c r="A4773" s="2" t="s">
        <v>5104</v>
      </c>
    </row>
    <row r="4774" spans="1:1" ht="17.25">
      <c r="A4774" s="2" t="s">
        <v>5105</v>
      </c>
    </row>
    <row r="4775" spans="1:1" ht="17.25">
      <c r="A4775" s="2" t="s">
        <v>5106</v>
      </c>
    </row>
    <row r="4776" spans="1:1" ht="17.25">
      <c r="A4776" s="2" t="s">
        <v>5107</v>
      </c>
    </row>
    <row r="4777" spans="1:1" ht="17.25">
      <c r="A4777" s="2" t="s">
        <v>5108</v>
      </c>
    </row>
    <row r="4778" spans="1:1" ht="17.25">
      <c r="A4778" s="2" t="s">
        <v>5109</v>
      </c>
    </row>
    <row r="4779" spans="1:1" ht="17.25">
      <c r="A4779" s="2" t="s">
        <v>5110</v>
      </c>
    </row>
    <row r="4780" spans="1:1" ht="17.25">
      <c r="A4780" s="2" t="s">
        <v>5111</v>
      </c>
    </row>
    <row r="4781" spans="1:1" ht="17.25">
      <c r="A4781" s="2" t="s">
        <v>5112</v>
      </c>
    </row>
    <row r="4782" spans="1:1" ht="17.25">
      <c r="A4782" s="2" t="s">
        <v>5113</v>
      </c>
    </row>
    <row r="4783" spans="1:1" ht="17.25">
      <c r="A4783" s="2" t="s">
        <v>5114</v>
      </c>
    </row>
    <row r="4784" spans="1:1" ht="17.25">
      <c r="A4784" s="2" t="s">
        <v>5115</v>
      </c>
    </row>
    <row r="4785" spans="1:1" ht="17.25">
      <c r="A4785" s="2" t="s">
        <v>5116</v>
      </c>
    </row>
    <row r="4786" spans="1:1" ht="17.25">
      <c r="A4786" s="2" t="s">
        <v>5117</v>
      </c>
    </row>
    <row r="4787" spans="1:1" ht="17.25">
      <c r="A4787" s="2" t="s">
        <v>5118</v>
      </c>
    </row>
    <row r="4788" spans="1:1" ht="17.25">
      <c r="A4788" s="2" t="s">
        <v>5119</v>
      </c>
    </row>
    <row r="4789" spans="1:1" ht="17.25">
      <c r="A4789" s="2" t="s">
        <v>5120</v>
      </c>
    </row>
    <row r="4790" spans="1:1" ht="17.25">
      <c r="A4790" s="2" t="s">
        <v>5121</v>
      </c>
    </row>
    <row r="4791" spans="1:1" ht="17.25">
      <c r="A4791" s="2" t="s">
        <v>5122</v>
      </c>
    </row>
    <row r="4792" spans="1:1" ht="17.25">
      <c r="A4792" s="2" t="s">
        <v>5123</v>
      </c>
    </row>
    <row r="4793" spans="1:1" ht="17.25">
      <c r="A4793" s="2" t="s">
        <v>5124</v>
      </c>
    </row>
    <row r="4794" spans="1:1" ht="17.25">
      <c r="A4794" s="2" t="s">
        <v>5125</v>
      </c>
    </row>
    <row r="4795" spans="1:1" ht="17.25">
      <c r="A4795" s="2" t="s">
        <v>5126</v>
      </c>
    </row>
    <row r="4796" spans="1:1" ht="17.25">
      <c r="A4796" s="2" t="s">
        <v>5127</v>
      </c>
    </row>
    <row r="4797" spans="1:1" ht="17.25">
      <c r="A4797" s="2" t="s">
        <v>5128</v>
      </c>
    </row>
    <row r="4798" spans="1:1" ht="17.25">
      <c r="A4798" s="2" t="s">
        <v>5129</v>
      </c>
    </row>
    <row r="4799" spans="1:1" ht="17.25">
      <c r="A4799" s="2" t="s">
        <v>5130</v>
      </c>
    </row>
    <row r="4800" spans="1:1" ht="17.25">
      <c r="A4800" s="2" t="s">
        <v>5131</v>
      </c>
    </row>
    <row r="4801" spans="1:1" ht="17.25">
      <c r="A4801" s="2" t="s">
        <v>5132</v>
      </c>
    </row>
    <row r="4802" spans="1:1" ht="17.25">
      <c r="A4802" s="2" t="s">
        <v>5133</v>
      </c>
    </row>
    <row r="4803" spans="1:1" ht="17.25">
      <c r="A4803" s="2" t="s">
        <v>5134</v>
      </c>
    </row>
    <row r="4804" spans="1:1" ht="17.25">
      <c r="A4804" s="2" t="s">
        <v>5135</v>
      </c>
    </row>
    <row r="4805" spans="1:1" ht="17.25">
      <c r="A4805" s="2" t="s">
        <v>5136</v>
      </c>
    </row>
    <row r="4806" spans="1:1" ht="17.25">
      <c r="A4806" s="2" t="s">
        <v>5137</v>
      </c>
    </row>
    <row r="4807" spans="1:1" ht="17.25">
      <c r="A4807" s="2" t="s">
        <v>5138</v>
      </c>
    </row>
    <row r="4808" spans="1:1" ht="17.25">
      <c r="A4808" s="2" t="s">
        <v>5139</v>
      </c>
    </row>
    <row r="4809" spans="1:1" ht="17.25">
      <c r="A4809" s="2" t="s">
        <v>5140</v>
      </c>
    </row>
    <row r="4810" spans="1:1" ht="17.25">
      <c r="A4810" s="2" t="s">
        <v>5141</v>
      </c>
    </row>
    <row r="4811" spans="1:1" ht="17.25">
      <c r="A4811" s="2" t="s">
        <v>5142</v>
      </c>
    </row>
    <row r="4812" spans="1:1" ht="17.25">
      <c r="A4812" s="2" t="s">
        <v>5143</v>
      </c>
    </row>
    <row r="4813" spans="1:1" ht="17.25">
      <c r="A4813" s="2" t="s">
        <v>5144</v>
      </c>
    </row>
    <row r="4814" spans="1:1" ht="17.25">
      <c r="A4814" s="2" t="s">
        <v>5145</v>
      </c>
    </row>
    <row r="4815" spans="1:1" ht="17.25">
      <c r="A4815" s="2" t="s">
        <v>5146</v>
      </c>
    </row>
    <row r="4816" spans="1:1" ht="17.25">
      <c r="A4816" s="2" t="s">
        <v>5147</v>
      </c>
    </row>
    <row r="4817" spans="1:1" ht="17.25">
      <c r="A4817" s="2" t="s">
        <v>5148</v>
      </c>
    </row>
    <row r="4818" spans="1:1" ht="17.25">
      <c r="A4818" s="2" t="s">
        <v>5149</v>
      </c>
    </row>
    <row r="4819" spans="1:1" ht="17.25">
      <c r="A4819" s="2" t="s">
        <v>5150</v>
      </c>
    </row>
    <row r="4820" spans="1:1" ht="17.25">
      <c r="A4820" s="2" t="s">
        <v>5151</v>
      </c>
    </row>
    <row r="4821" spans="1:1" ht="17.25">
      <c r="A4821" s="2" t="s">
        <v>5152</v>
      </c>
    </row>
    <row r="4822" spans="1:1" ht="17.25">
      <c r="A4822" s="2" t="s">
        <v>5153</v>
      </c>
    </row>
    <row r="4823" spans="1:1" ht="17.25">
      <c r="A4823" s="2" t="s">
        <v>5154</v>
      </c>
    </row>
    <row r="4824" spans="1:1" ht="17.25">
      <c r="A4824" s="2" t="s">
        <v>5155</v>
      </c>
    </row>
    <row r="4825" spans="1:1" ht="17.25">
      <c r="A4825" s="2" t="s">
        <v>5156</v>
      </c>
    </row>
    <row r="4826" spans="1:1" ht="17.25">
      <c r="A4826" s="2" t="s">
        <v>5157</v>
      </c>
    </row>
    <row r="4827" spans="1:1" ht="17.25">
      <c r="A4827" s="2" t="s">
        <v>5158</v>
      </c>
    </row>
    <row r="4828" spans="1:1" ht="17.25">
      <c r="A4828" s="2" t="s">
        <v>5159</v>
      </c>
    </row>
    <row r="4829" spans="1:1" ht="17.25">
      <c r="A4829" s="2" t="s">
        <v>5160</v>
      </c>
    </row>
    <row r="4830" spans="1:1" ht="17.25">
      <c r="A4830" s="2" t="s">
        <v>5161</v>
      </c>
    </row>
    <row r="4831" spans="1:1" ht="17.25">
      <c r="A4831" s="2" t="s">
        <v>5162</v>
      </c>
    </row>
    <row r="4832" spans="1:1" ht="17.25">
      <c r="A4832" s="2" t="s">
        <v>5163</v>
      </c>
    </row>
    <row r="4833" spans="1:1" ht="17.25">
      <c r="A4833" s="2" t="s">
        <v>5164</v>
      </c>
    </row>
    <row r="4834" spans="1:1" ht="17.25">
      <c r="A4834" s="2" t="s">
        <v>5165</v>
      </c>
    </row>
    <row r="4835" spans="1:1" ht="17.25">
      <c r="A4835" s="2" t="s">
        <v>5166</v>
      </c>
    </row>
    <row r="4836" spans="1:1" ht="17.25">
      <c r="A4836" s="4" t="s">
        <v>5167</v>
      </c>
    </row>
    <row r="4837" spans="1:1" ht="17.25">
      <c r="A4837" s="2" t="s">
        <v>5168</v>
      </c>
    </row>
    <row r="4838" spans="1:1" ht="17.25">
      <c r="A4838" s="2" t="s">
        <v>5169</v>
      </c>
    </row>
    <row r="4839" spans="1:1" ht="17.25">
      <c r="A4839" s="2" t="s">
        <v>5170</v>
      </c>
    </row>
    <row r="4840" spans="1:1" ht="17.25">
      <c r="A4840" s="2" t="s">
        <v>5171</v>
      </c>
    </row>
    <row r="4841" spans="1:1" ht="17.25">
      <c r="A4841" s="2" t="s">
        <v>5172</v>
      </c>
    </row>
    <row r="4842" spans="1:1" ht="17.25">
      <c r="A4842" s="2" t="s">
        <v>5173</v>
      </c>
    </row>
    <row r="4843" spans="1:1" ht="17.25">
      <c r="A4843" s="4" t="s">
        <v>5174</v>
      </c>
    </row>
    <row r="4844" spans="1:1" ht="17.25">
      <c r="A4844" s="2" t="s">
        <v>5175</v>
      </c>
    </row>
    <row r="4845" spans="1:1" ht="17.25">
      <c r="A4845" s="2" t="s">
        <v>5176</v>
      </c>
    </row>
    <row r="4846" spans="1:1" ht="17.25">
      <c r="A4846" s="2" t="s">
        <v>5177</v>
      </c>
    </row>
    <row r="4847" spans="1:1" ht="17.25">
      <c r="A4847" s="2" t="s">
        <v>5178</v>
      </c>
    </row>
    <row r="4848" spans="1:1" ht="17.25">
      <c r="A4848" s="2" t="s">
        <v>5179</v>
      </c>
    </row>
    <row r="4849" spans="1:1" ht="17.25">
      <c r="A4849" s="2" t="s">
        <v>5180</v>
      </c>
    </row>
    <row r="4850" spans="1:1" ht="17.25">
      <c r="A4850" s="2" t="s">
        <v>5181</v>
      </c>
    </row>
    <row r="4851" spans="1:1" ht="17.25">
      <c r="A4851" s="2" t="s">
        <v>5182</v>
      </c>
    </row>
    <row r="4852" spans="1:1" ht="17.25">
      <c r="A4852" s="2" t="s">
        <v>5183</v>
      </c>
    </row>
    <row r="4853" spans="1:1" ht="17.25">
      <c r="A4853" s="2" t="s">
        <v>5184</v>
      </c>
    </row>
    <row r="4854" spans="1:1" ht="17.25">
      <c r="A4854" s="2" t="s">
        <v>5185</v>
      </c>
    </row>
    <row r="4855" spans="1:1" ht="17.25">
      <c r="A4855" s="2" t="s">
        <v>5186</v>
      </c>
    </row>
    <row r="4856" spans="1:1" ht="17.25">
      <c r="A4856" s="2" t="s">
        <v>5187</v>
      </c>
    </row>
    <row r="4857" spans="1:1" ht="17.25">
      <c r="A4857" s="2" t="s">
        <v>5188</v>
      </c>
    </row>
    <row r="4858" spans="1:1" ht="17.25">
      <c r="A4858" s="2" t="s">
        <v>5189</v>
      </c>
    </row>
    <row r="4859" spans="1:1" ht="17.25">
      <c r="A4859" s="2" t="s">
        <v>5190</v>
      </c>
    </row>
    <row r="4860" spans="1:1" ht="17.25">
      <c r="A4860" s="2" t="s">
        <v>5191</v>
      </c>
    </row>
    <row r="4861" spans="1:1" ht="17.25">
      <c r="A4861" s="2" t="s">
        <v>5192</v>
      </c>
    </row>
    <row r="4862" spans="1:1" ht="17.25">
      <c r="A4862" s="2" t="s">
        <v>5193</v>
      </c>
    </row>
    <row r="4863" spans="1:1" ht="17.25">
      <c r="A4863" s="2" t="s">
        <v>5194</v>
      </c>
    </row>
    <row r="4864" spans="1:1" ht="17.25">
      <c r="A4864" s="2" t="s">
        <v>5195</v>
      </c>
    </row>
    <row r="4865" spans="1:1" ht="17.25">
      <c r="A4865" s="2" t="s">
        <v>5196</v>
      </c>
    </row>
    <row r="4866" spans="1:1" ht="17.25">
      <c r="A4866" s="2" t="s">
        <v>5197</v>
      </c>
    </row>
    <row r="4867" spans="1:1" ht="17.25">
      <c r="A4867" s="2" t="s">
        <v>5198</v>
      </c>
    </row>
    <row r="4868" spans="1:1" ht="17.25">
      <c r="A4868" s="2" t="s">
        <v>5199</v>
      </c>
    </row>
    <row r="4869" spans="1:1" ht="17.25">
      <c r="A4869" s="2" t="s">
        <v>5200</v>
      </c>
    </row>
    <row r="4870" spans="1:1" ht="17.25">
      <c r="A4870" s="2" t="s">
        <v>5201</v>
      </c>
    </row>
    <row r="4871" spans="1:1" ht="17.25">
      <c r="A4871" s="4" t="s">
        <v>5202</v>
      </c>
    </row>
    <row r="4872" spans="1:1" ht="17.25">
      <c r="A4872" s="2" t="s">
        <v>5203</v>
      </c>
    </row>
    <row r="4873" spans="1:1" ht="17.25">
      <c r="A4873" s="2" t="s">
        <v>5204</v>
      </c>
    </row>
    <row r="4874" spans="1:1" ht="17.25">
      <c r="A4874" s="2" t="s">
        <v>5205</v>
      </c>
    </row>
    <row r="4875" spans="1:1" ht="17.25">
      <c r="A4875" s="2" t="s">
        <v>5206</v>
      </c>
    </row>
    <row r="4876" spans="1:1" ht="17.25">
      <c r="A4876" s="2" t="s">
        <v>5207</v>
      </c>
    </row>
    <row r="4877" spans="1:1" ht="17.25">
      <c r="A4877" s="2" t="s">
        <v>5208</v>
      </c>
    </row>
    <row r="4878" spans="1:1" ht="17.25">
      <c r="A4878" s="4" t="s">
        <v>5209</v>
      </c>
    </row>
    <row r="4879" spans="1:1" ht="17.25">
      <c r="A4879" s="2" t="s">
        <v>5210</v>
      </c>
    </row>
    <row r="4880" spans="1:1" ht="17.25">
      <c r="A4880" s="2" t="s">
        <v>5211</v>
      </c>
    </row>
    <row r="4881" spans="1:1" ht="17.25">
      <c r="A4881" s="2" t="s">
        <v>5212</v>
      </c>
    </row>
    <row r="4882" spans="1:1" ht="17.25">
      <c r="A4882" s="2" t="s">
        <v>5213</v>
      </c>
    </row>
    <row r="4883" spans="1:1" ht="17.25">
      <c r="A4883" s="2" t="s">
        <v>5214</v>
      </c>
    </row>
    <row r="4884" spans="1:1" ht="17.25">
      <c r="A4884" s="2" t="s">
        <v>5215</v>
      </c>
    </row>
    <row r="4885" spans="1:1" ht="17.25">
      <c r="A4885" s="2" t="s">
        <v>5216</v>
      </c>
    </row>
    <row r="4886" spans="1:1" ht="17.25">
      <c r="A4886" s="2" t="s">
        <v>5217</v>
      </c>
    </row>
    <row r="4887" spans="1:1" ht="17.25">
      <c r="A4887" s="2" t="s">
        <v>5218</v>
      </c>
    </row>
    <row r="4888" spans="1:1" ht="17.25">
      <c r="A4888" s="2" t="s">
        <v>5219</v>
      </c>
    </row>
    <row r="4889" spans="1:1" ht="17.25">
      <c r="A4889" s="2" t="s">
        <v>5220</v>
      </c>
    </row>
    <row r="4890" spans="1:1" ht="17.25">
      <c r="A4890" s="2" t="s">
        <v>5221</v>
      </c>
    </row>
    <row r="4891" spans="1:1" ht="17.25">
      <c r="A4891" s="2" t="s">
        <v>5222</v>
      </c>
    </row>
    <row r="4892" spans="1:1" ht="17.25">
      <c r="A4892" s="2" t="s">
        <v>5223</v>
      </c>
    </row>
    <row r="4893" spans="1:1" ht="17.25">
      <c r="A4893" s="2" t="s">
        <v>5224</v>
      </c>
    </row>
    <row r="4894" spans="1:1" ht="17.25">
      <c r="A4894" s="2" t="s">
        <v>5225</v>
      </c>
    </row>
    <row r="4895" spans="1:1" ht="17.25">
      <c r="A4895" s="2" t="s">
        <v>5226</v>
      </c>
    </row>
    <row r="4896" spans="1:1" ht="17.25">
      <c r="A4896" s="2" t="s">
        <v>5227</v>
      </c>
    </row>
    <row r="4897" spans="1:1" ht="17.25">
      <c r="A4897" s="2" t="s">
        <v>5228</v>
      </c>
    </row>
    <row r="4898" spans="1:1" ht="17.25">
      <c r="A4898" s="2" t="s">
        <v>5229</v>
      </c>
    </row>
    <row r="4899" spans="1:1" ht="17.25">
      <c r="A4899" s="2" t="s">
        <v>5230</v>
      </c>
    </row>
    <row r="4900" spans="1:1" ht="17.25">
      <c r="A4900" s="2" t="s">
        <v>5231</v>
      </c>
    </row>
    <row r="4901" spans="1:1" ht="17.25">
      <c r="A4901" s="2" t="s">
        <v>5232</v>
      </c>
    </row>
    <row r="4902" spans="1:1" ht="17.25">
      <c r="A4902" s="2" t="s">
        <v>5233</v>
      </c>
    </row>
    <row r="4903" spans="1:1" ht="17.25">
      <c r="A4903" s="2" t="s">
        <v>5234</v>
      </c>
    </row>
    <row r="4904" spans="1:1" ht="17.25">
      <c r="A4904" s="2" t="s">
        <v>5235</v>
      </c>
    </row>
    <row r="4905" spans="1:1" ht="17.25">
      <c r="A4905" s="2" t="s">
        <v>5236</v>
      </c>
    </row>
    <row r="4906" spans="1:1" ht="17.25">
      <c r="A4906" s="2" t="s">
        <v>5237</v>
      </c>
    </row>
    <row r="4907" spans="1:1" ht="17.25">
      <c r="A4907" s="2" t="s">
        <v>5238</v>
      </c>
    </row>
    <row r="4908" spans="1:1" ht="17.25">
      <c r="A4908" s="2" t="s">
        <v>5239</v>
      </c>
    </row>
    <row r="4909" spans="1:1" ht="17.25">
      <c r="A4909" s="2" t="s">
        <v>5240</v>
      </c>
    </row>
    <row r="4910" spans="1:1" ht="17.25">
      <c r="A4910" s="2" t="s">
        <v>5241</v>
      </c>
    </row>
    <row r="4911" spans="1:1" ht="17.25">
      <c r="A4911" s="2" t="s">
        <v>5242</v>
      </c>
    </row>
    <row r="4912" spans="1:1" ht="17.25">
      <c r="A4912" s="2" t="s">
        <v>5243</v>
      </c>
    </row>
    <row r="4913" spans="1:1" ht="17.25">
      <c r="A4913" s="2" t="s">
        <v>5244</v>
      </c>
    </row>
    <row r="4914" spans="1:1" ht="17.25">
      <c r="A4914" s="2" t="s">
        <v>5245</v>
      </c>
    </row>
    <row r="4915" spans="1:1" ht="17.25">
      <c r="A4915" s="2" t="s">
        <v>5246</v>
      </c>
    </row>
    <row r="4916" spans="1:1" ht="17.25">
      <c r="A4916" s="2" t="s">
        <v>5247</v>
      </c>
    </row>
    <row r="4917" spans="1:1" ht="17.25">
      <c r="A4917" s="2" t="s">
        <v>5248</v>
      </c>
    </row>
    <row r="4918" spans="1:1" ht="17.25">
      <c r="A4918" s="2" t="s">
        <v>5249</v>
      </c>
    </row>
    <row r="4919" spans="1:1" ht="17.25">
      <c r="A4919" s="2" t="s">
        <v>5250</v>
      </c>
    </row>
    <row r="4920" spans="1:1" ht="17.25">
      <c r="A4920" s="2" t="s">
        <v>5251</v>
      </c>
    </row>
    <row r="4921" spans="1:1" ht="17.25">
      <c r="A4921" s="4" t="s">
        <v>5252</v>
      </c>
    </row>
    <row r="4922" spans="1:1" ht="17.25">
      <c r="A4922" s="2" t="s">
        <v>5253</v>
      </c>
    </row>
    <row r="4923" spans="1:1" ht="17.25">
      <c r="A4923" s="2" t="s">
        <v>5254</v>
      </c>
    </row>
    <row r="4924" spans="1:1" ht="17.25">
      <c r="A4924" s="2" t="s">
        <v>5255</v>
      </c>
    </row>
    <row r="4925" spans="1:1" ht="17.25">
      <c r="A4925" s="2" t="s">
        <v>5256</v>
      </c>
    </row>
    <row r="4926" spans="1:1" ht="17.25">
      <c r="A4926" s="2" t="s">
        <v>5257</v>
      </c>
    </row>
    <row r="4927" spans="1:1" ht="17.25">
      <c r="A4927" s="2" t="s">
        <v>5258</v>
      </c>
    </row>
    <row r="4928" spans="1:1" ht="17.25">
      <c r="A4928" s="2" t="s">
        <v>5259</v>
      </c>
    </row>
    <row r="4929" spans="1:1" ht="17.25">
      <c r="A4929" s="2" t="s">
        <v>5260</v>
      </c>
    </row>
    <row r="4930" spans="1:1" ht="17.25">
      <c r="A4930" s="2" t="s">
        <v>5261</v>
      </c>
    </row>
    <row r="4931" spans="1:1" ht="17.25">
      <c r="A4931" s="2" t="s">
        <v>5262</v>
      </c>
    </row>
    <row r="4932" spans="1:1" ht="17.25">
      <c r="A4932" s="2" t="s">
        <v>5263</v>
      </c>
    </row>
    <row r="4933" spans="1:1" ht="17.25">
      <c r="A4933" s="2" t="s">
        <v>5264</v>
      </c>
    </row>
    <row r="4934" spans="1:1" ht="17.25">
      <c r="A4934" s="2" t="s">
        <v>5265</v>
      </c>
    </row>
    <row r="4935" spans="1:1" ht="17.25">
      <c r="A4935" s="2" t="s">
        <v>5266</v>
      </c>
    </row>
    <row r="4936" spans="1:1" ht="17.25">
      <c r="A4936" s="2" t="s">
        <v>5267</v>
      </c>
    </row>
    <row r="4937" spans="1:1" ht="17.25">
      <c r="A4937" s="2" t="s">
        <v>5268</v>
      </c>
    </row>
    <row r="4938" spans="1:1" ht="17.25">
      <c r="A4938" s="2" t="s">
        <v>5269</v>
      </c>
    </row>
    <row r="4939" spans="1:1" ht="17.25">
      <c r="A4939" s="2" t="s">
        <v>5270</v>
      </c>
    </row>
    <row r="4940" spans="1:1" ht="17.25">
      <c r="A4940" s="2" t="s">
        <v>5271</v>
      </c>
    </row>
    <row r="4941" spans="1:1" ht="17.25">
      <c r="A4941" s="2" t="s">
        <v>5272</v>
      </c>
    </row>
    <row r="4942" spans="1:1" ht="17.25">
      <c r="A4942" s="2" t="s">
        <v>5273</v>
      </c>
    </row>
    <row r="4943" spans="1:1" ht="17.25">
      <c r="A4943" s="2" t="s">
        <v>5274</v>
      </c>
    </row>
    <row r="4944" spans="1:1" ht="17.25">
      <c r="A4944" s="2" t="s">
        <v>5275</v>
      </c>
    </row>
    <row r="4945" spans="1:1" ht="17.25">
      <c r="A4945" s="2" t="s">
        <v>5276</v>
      </c>
    </row>
    <row r="4946" spans="1:1" ht="17.25">
      <c r="A4946" s="4" t="s">
        <v>5277</v>
      </c>
    </row>
    <row r="4947" spans="1:1" ht="17.25">
      <c r="A4947" s="2" t="s">
        <v>5278</v>
      </c>
    </row>
    <row r="4948" spans="1:1" ht="17.25">
      <c r="A4948" s="2" t="s">
        <v>5279</v>
      </c>
    </row>
    <row r="4949" spans="1:1" ht="17.25">
      <c r="A4949" s="2" t="s">
        <v>5280</v>
      </c>
    </row>
    <row r="4950" spans="1:1" ht="17.25">
      <c r="A4950" s="2" t="s">
        <v>5281</v>
      </c>
    </row>
    <row r="4951" spans="1:1" ht="17.25">
      <c r="A4951" s="2" t="s">
        <v>5282</v>
      </c>
    </row>
    <row r="4952" spans="1:1" ht="17.25">
      <c r="A4952" s="2" t="s">
        <v>5283</v>
      </c>
    </row>
    <row r="4953" spans="1:1" ht="17.25">
      <c r="A4953" s="2" t="s">
        <v>5284</v>
      </c>
    </row>
    <row r="4954" spans="1:1" ht="17.25">
      <c r="A4954" s="2" t="s">
        <v>5285</v>
      </c>
    </row>
    <row r="4955" spans="1:1" ht="17.25">
      <c r="A4955" s="2" t="s">
        <v>5286</v>
      </c>
    </row>
    <row r="4956" spans="1:1" ht="17.25">
      <c r="A4956" s="2" t="s">
        <v>5287</v>
      </c>
    </row>
    <row r="4957" spans="1:1" ht="17.25">
      <c r="A4957" s="2" t="s">
        <v>5288</v>
      </c>
    </row>
    <row r="4958" spans="1:1" ht="17.25">
      <c r="A4958" s="2" t="s">
        <v>5289</v>
      </c>
    </row>
    <row r="4959" spans="1:1" ht="17.25">
      <c r="A4959" s="2" t="s">
        <v>5290</v>
      </c>
    </row>
    <row r="4960" spans="1:1" ht="17.25">
      <c r="A4960" s="2" t="s">
        <v>5291</v>
      </c>
    </row>
    <row r="4961" spans="1:1" ht="17.25">
      <c r="A4961" s="2" t="s">
        <v>5292</v>
      </c>
    </row>
    <row r="4962" spans="1:1" ht="17.25">
      <c r="A4962" s="2" t="s">
        <v>5293</v>
      </c>
    </row>
    <row r="4963" spans="1:1" ht="17.25">
      <c r="A4963" s="2" t="s">
        <v>5294</v>
      </c>
    </row>
    <row r="4964" spans="1:1" ht="17.25">
      <c r="A4964" s="2" t="s">
        <v>5295</v>
      </c>
    </row>
    <row r="4965" spans="1:1" ht="17.25">
      <c r="A4965" s="2" t="s">
        <v>5296</v>
      </c>
    </row>
    <row r="4966" spans="1:1" ht="17.25">
      <c r="A4966" s="2" t="s">
        <v>5297</v>
      </c>
    </row>
    <row r="4967" spans="1:1" ht="17.25">
      <c r="A4967" s="2" t="s">
        <v>5298</v>
      </c>
    </row>
    <row r="4968" spans="1:1" ht="17.25">
      <c r="A4968" s="4" t="s">
        <v>5299</v>
      </c>
    </row>
    <row r="4969" spans="1:1" ht="17.25">
      <c r="A4969" s="2" t="s">
        <v>5300</v>
      </c>
    </row>
    <row r="4970" spans="1:1" ht="17.25">
      <c r="A4970" s="2" t="s">
        <v>5301</v>
      </c>
    </row>
    <row r="4971" spans="1:1" ht="17.25">
      <c r="A4971" s="2" t="s">
        <v>5302</v>
      </c>
    </row>
    <row r="4972" spans="1:1" ht="17.25">
      <c r="A4972" s="2" t="s">
        <v>5303</v>
      </c>
    </row>
    <row r="4973" spans="1:1" ht="17.25">
      <c r="A4973" s="2" t="s">
        <v>5304</v>
      </c>
    </row>
    <row r="4974" spans="1:1" ht="17.25">
      <c r="A4974" s="2" t="s">
        <v>5305</v>
      </c>
    </row>
    <row r="4975" spans="1:1" ht="17.25">
      <c r="A4975" s="2" t="s">
        <v>5306</v>
      </c>
    </row>
    <row r="4976" spans="1:1" ht="17.25">
      <c r="A4976" s="2" t="s">
        <v>5307</v>
      </c>
    </row>
    <row r="4977" spans="1:1" ht="17.25">
      <c r="A4977" s="2" t="s">
        <v>5308</v>
      </c>
    </row>
    <row r="4978" spans="1:1" ht="17.25">
      <c r="A4978" s="2" t="s">
        <v>5309</v>
      </c>
    </row>
    <row r="4979" spans="1:1" ht="17.25">
      <c r="A4979" s="2" t="s">
        <v>5310</v>
      </c>
    </row>
    <row r="4980" spans="1:1" ht="17.25">
      <c r="A4980" s="2" t="s">
        <v>5311</v>
      </c>
    </row>
    <row r="4981" spans="1:1" ht="17.25">
      <c r="A4981" s="2" t="s">
        <v>5312</v>
      </c>
    </row>
    <row r="4982" spans="1:1" ht="17.25">
      <c r="A4982" s="2" t="s">
        <v>5313</v>
      </c>
    </row>
    <row r="4983" spans="1:1" ht="17.25">
      <c r="A4983" s="2" t="s">
        <v>5314</v>
      </c>
    </row>
    <row r="4984" spans="1:1" ht="17.25">
      <c r="A4984" s="2" t="s">
        <v>5315</v>
      </c>
    </row>
    <row r="4985" spans="1:1" ht="17.25">
      <c r="A4985" s="2" t="s">
        <v>5316</v>
      </c>
    </row>
    <row r="4986" spans="1:1" ht="17.25">
      <c r="A4986" s="2" t="s">
        <v>5317</v>
      </c>
    </row>
    <row r="4987" spans="1:1" ht="17.25">
      <c r="A4987" s="2" t="s">
        <v>5318</v>
      </c>
    </row>
    <row r="4988" spans="1:1" ht="17.25">
      <c r="A4988" s="2" t="s">
        <v>5319</v>
      </c>
    </row>
    <row r="4989" spans="1:1" ht="17.25">
      <c r="A4989" s="2" t="s">
        <v>5320</v>
      </c>
    </row>
    <row r="4990" spans="1:1" ht="17.25">
      <c r="A4990" s="2" t="s">
        <v>5321</v>
      </c>
    </row>
    <row r="4991" spans="1:1" ht="17.25">
      <c r="A4991" s="2" t="s">
        <v>5322</v>
      </c>
    </row>
    <row r="4992" spans="1:1" ht="17.25">
      <c r="A4992" s="2" t="s">
        <v>5323</v>
      </c>
    </row>
    <row r="4993" spans="1:1" ht="17.25">
      <c r="A4993" s="2" t="s">
        <v>5324</v>
      </c>
    </row>
    <row r="4994" spans="1:1" ht="17.25">
      <c r="A4994" s="2" t="s">
        <v>5325</v>
      </c>
    </row>
    <row r="4995" spans="1:1" ht="17.25">
      <c r="A4995" s="2" t="s">
        <v>5326</v>
      </c>
    </row>
    <row r="4996" spans="1:1" ht="17.25">
      <c r="A4996" s="2" t="s">
        <v>5327</v>
      </c>
    </row>
    <row r="4997" spans="1:1" ht="17.25">
      <c r="A4997" s="2" t="s">
        <v>5328</v>
      </c>
    </row>
    <row r="4998" spans="1:1" ht="17.25">
      <c r="A4998" s="2" t="s">
        <v>5329</v>
      </c>
    </row>
    <row r="4999" spans="1:1" ht="17.25">
      <c r="A4999" s="2" t="s">
        <v>5330</v>
      </c>
    </row>
    <row r="5000" spans="1:1" ht="17.25">
      <c r="A5000" s="2" t="s">
        <v>5331</v>
      </c>
    </row>
    <row r="5001" spans="1:1" ht="17.25">
      <c r="A5001" s="2" t="s">
        <v>5332</v>
      </c>
    </row>
    <row r="5002" spans="1:1" ht="17.25">
      <c r="A5002" s="2" t="s">
        <v>5333</v>
      </c>
    </row>
    <row r="5003" spans="1:1" ht="17.25">
      <c r="A5003" s="2" t="s">
        <v>5334</v>
      </c>
    </row>
    <row r="5004" spans="1:1" ht="17.25">
      <c r="A5004" s="2" t="s">
        <v>5335</v>
      </c>
    </row>
    <row r="5005" spans="1:1" ht="17.25">
      <c r="A5005" s="2" t="s">
        <v>5336</v>
      </c>
    </row>
    <row r="5006" spans="1:1" ht="17.25">
      <c r="A5006" s="2" t="s">
        <v>5337</v>
      </c>
    </row>
    <row r="5007" spans="1:1" ht="17.25">
      <c r="A5007" s="2" t="s">
        <v>5338</v>
      </c>
    </row>
    <row r="5008" spans="1:1" ht="17.25">
      <c r="A5008" s="2" t="s">
        <v>5339</v>
      </c>
    </row>
    <row r="5009" spans="1:1" ht="17.25">
      <c r="A5009" s="2" t="s">
        <v>5340</v>
      </c>
    </row>
    <row r="5010" spans="1:1" ht="17.25">
      <c r="A5010" s="2" t="s">
        <v>5341</v>
      </c>
    </row>
    <row r="5011" spans="1:1" ht="17.25">
      <c r="A5011" s="2" t="s">
        <v>5342</v>
      </c>
    </row>
    <row r="5012" spans="1:1" ht="17.25">
      <c r="A5012" s="2" t="s">
        <v>5343</v>
      </c>
    </row>
    <row r="5013" spans="1:1" ht="17.25">
      <c r="A5013" s="2" t="s">
        <v>5344</v>
      </c>
    </row>
    <row r="5014" spans="1:1" ht="17.25">
      <c r="A5014" s="2" t="s">
        <v>5345</v>
      </c>
    </row>
    <row r="5015" spans="1:1" ht="17.25">
      <c r="A5015" s="2" t="s">
        <v>5346</v>
      </c>
    </row>
    <row r="5016" spans="1:1" ht="17.25">
      <c r="A5016" s="2" t="s">
        <v>5347</v>
      </c>
    </row>
    <row r="5017" spans="1:1" ht="17.25">
      <c r="A5017" s="2" t="s">
        <v>5348</v>
      </c>
    </row>
    <row r="5018" spans="1:1" ht="17.25">
      <c r="A5018" s="2" t="s">
        <v>5349</v>
      </c>
    </row>
    <row r="5019" spans="1:1" ht="17.25">
      <c r="A5019" s="2" t="s">
        <v>5350</v>
      </c>
    </row>
    <row r="5020" spans="1:1" ht="17.25">
      <c r="A5020" s="2" t="s">
        <v>5351</v>
      </c>
    </row>
    <row r="5021" spans="1:1" ht="17.25">
      <c r="A5021" s="2" t="s">
        <v>5352</v>
      </c>
    </row>
    <row r="5022" spans="1:1" ht="17.25">
      <c r="A5022" s="2" t="s">
        <v>5353</v>
      </c>
    </row>
    <row r="5023" spans="1:1" ht="17.25">
      <c r="A5023" s="2" t="s">
        <v>5354</v>
      </c>
    </row>
    <row r="5024" spans="1:1" ht="17.25">
      <c r="A5024" s="2" t="s">
        <v>5355</v>
      </c>
    </row>
    <row r="5025" spans="1:1" ht="17.25">
      <c r="A5025" s="2" t="s">
        <v>5356</v>
      </c>
    </row>
    <row r="5026" spans="1:1" ht="17.25">
      <c r="A5026" s="2" t="s">
        <v>5357</v>
      </c>
    </row>
    <row r="5027" spans="1:1" ht="17.25">
      <c r="A5027" s="2" t="s">
        <v>5358</v>
      </c>
    </row>
    <row r="5028" spans="1:1" ht="17.25">
      <c r="A5028" s="2" t="s">
        <v>5359</v>
      </c>
    </row>
    <row r="5029" spans="1:1" ht="17.25">
      <c r="A5029" s="2" t="s">
        <v>5360</v>
      </c>
    </row>
    <row r="5030" spans="1:1" ht="17.25">
      <c r="A5030" s="2" t="s">
        <v>5361</v>
      </c>
    </row>
    <row r="5031" spans="1:1" ht="17.25">
      <c r="A5031" s="2" t="s">
        <v>5362</v>
      </c>
    </row>
    <row r="5032" spans="1:1" ht="17.25">
      <c r="A5032" s="2" t="s">
        <v>5363</v>
      </c>
    </row>
    <row r="5033" spans="1:1" ht="17.25">
      <c r="A5033" s="2" t="s">
        <v>5364</v>
      </c>
    </row>
    <row r="5034" spans="1:1" ht="17.25">
      <c r="A5034" s="2" t="s">
        <v>5365</v>
      </c>
    </row>
    <row r="5035" spans="1:1" ht="17.25">
      <c r="A5035" s="2" t="s">
        <v>5366</v>
      </c>
    </row>
    <row r="5036" spans="1:1" ht="17.25">
      <c r="A5036" s="2" t="s">
        <v>5367</v>
      </c>
    </row>
    <row r="5037" spans="1:1" ht="17.25">
      <c r="A5037" s="2" t="s">
        <v>5368</v>
      </c>
    </row>
    <row r="5038" spans="1:1" ht="17.25">
      <c r="A5038" s="2" t="s">
        <v>5369</v>
      </c>
    </row>
    <row r="5039" spans="1:1" ht="17.25">
      <c r="A5039" s="2" t="s">
        <v>5370</v>
      </c>
    </row>
    <row r="5040" spans="1:1" ht="17.25">
      <c r="A5040" s="2" t="s">
        <v>5371</v>
      </c>
    </row>
    <row r="5041" spans="1:1" ht="17.25">
      <c r="A5041" s="2" t="s">
        <v>5372</v>
      </c>
    </row>
    <row r="5042" spans="1:1" ht="17.25">
      <c r="A5042" s="2" t="s">
        <v>5373</v>
      </c>
    </row>
    <row r="5043" spans="1:1" ht="17.25">
      <c r="A5043" s="2" t="s">
        <v>5374</v>
      </c>
    </row>
    <row r="5044" spans="1:1" ht="17.25">
      <c r="A5044" s="2" t="s">
        <v>5375</v>
      </c>
    </row>
    <row r="5045" spans="1:1" ht="17.25">
      <c r="A5045" s="2" t="s">
        <v>5376</v>
      </c>
    </row>
    <row r="5046" spans="1:1" ht="17.25">
      <c r="A5046" s="2" t="s">
        <v>5377</v>
      </c>
    </row>
    <row r="5047" spans="1:1" ht="17.25">
      <c r="A5047" s="2" t="s">
        <v>5378</v>
      </c>
    </row>
    <row r="5048" spans="1:1" ht="17.25">
      <c r="A5048" s="2" t="s">
        <v>5379</v>
      </c>
    </row>
    <row r="5049" spans="1:1" ht="17.25">
      <c r="A5049" s="2" t="s">
        <v>5380</v>
      </c>
    </row>
    <row r="5050" spans="1:1" ht="17.25">
      <c r="A5050" s="2" t="s">
        <v>5381</v>
      </c>
    </row>
    <row r="5051" spans="1:1" ht="17.25">
      <c r="A5051" s="2" t="s">
        <v>5382</v>
      </c>
    </row>
    <row r="5052" spans="1:1" ht="17.25">
      <c r="A5052" s="2" t="s">
        <v>5383</v>
      </c>
    </row>
    <row r="5053" spans="1:1" ht="17.25">
      <c r="A5053" s="2" t="s">
        <v>5384</v>
      </c>
    </row>
    <row r="5054" spans="1:1" ht="17.25">
      <c r="A5054" s="2" t="s">
        <v>5385</v>
      </c>
    </row>
    <row r="5055" spans="1:1" ht="17.25">
      <c r="A5055" s="2" t="s">
        <v>5386</v>
      </c>
    </row>
    <row r="5056" spans="1:1" ht="17.25">
      <c r="A5056" s="2" t="s">
        <v>5387</v>
      </c>
    </row>
    <row r="5057" spans="1:1" ht="17.25">
      <c r="A5057" s="2" t="s">
        <v>5388</v>
      </c>
    </row>
    <row r="5058" spans="1:1" ht="17.25">
      <c r="A5058" s="2" t="s">
        <v>5389</v>
      </c>
    </row>
    <row r="5059" spans="1:1" ht="17.25">
      <c r="A5059" s="2" t="s">
        <v>5390</v>
      </c>
    </row>
    <row r="5060" spans="1:1" ht="17.25">
      <c r="A5060" s="2" t="s">
        <v>5391</v>
      </c>
    </row>
    <row r="5061" spans="1:1" ht="17.25">
      <c r="A5061" s="2" t="s">
        <v>5392</v>
      </c>
    </row>
    <row r="5062" spans="1:1" ht="17.25">
      <c r="A5062" s="2" t="s">
        <v>5393</v>
      </c>
    </row>
    <row r="5063" spans="1:1" ht="17.25">
      <c r="A5063" s="2" t="s">
        <v>5394</v>
      </c>
    </row>
    <row r="5064" spans="1:1" ht="17.25">
      <c r="A5064" s="2" t="s">
        <v>5395</v>
      </c>
    </row>
    <row r="5065" spans="1:1" ht="17.25">
      <c r="A5065" s="2" t="s">
        <v>5396</v>
      </c>
    </row>
    <row r="5066" spans="1:1" ht="17.25">
      <c r="A5066" s="2" t="s">
        <v>5397</v>
      </c>
    </row>
    <row r="5067" spans="1:1" ht="17.25">
      <c r="A5067" s="2" t="s">
        <v>5398</v>
      </c>
    </row>
    <row r="5068" spans="1:1" ht="17.25">
      <c r="A5068" s="2" t="s">
        <v>5399</v>
      </c>
    </row>
    <row r="5069" spans="1:1" ht="17.25">
      <c r="A5069" s="2" t="s">
        <v>5400</v>
      </c>
    </row>
    <row r="5070" spans="1:1" ht="17.25">
      <c r="A5070" s="2" t="s">
        <v>5401</v>
      </c>
    </row>
    <row r="5071" spans="1:1" ht="17.25">
      <c r="A5071" s="2" t="s">
        <v>5402</v>
      </c>
    </row>
    <row r="5072" spans="1:1" ht="17.25">
      <c r="A5072" s="2" t="s">
        <v>5403</v>
      </c>
    </row>
    <row r="5073" spans="1:1" ht="17.25">
      <c r="A5073" s="2" t="s">
        <v>5404</v>
      </c>
    </row>
    <row r="5074" spans="1:1" ht="17.25">
      <c r="A5074" s="2" t="s">
        <v>5405</v>
      </c>
    </row>
    <row r="5075" spans="1:1" ht="17.25">
      <c r="A5075" s="2" t="s">
        <v>5406</v>
      </c>
    </row>
    <row r="5076" spans="1:1" ht="17.25">
      <c r="A5076" s="2" t="s">
        <v>5407</v>
      </c>
    </row>
    <row r="5077" spans="1:1" ht="17.25">
      <c r="A5077" s="2" t="s">
        <v>5408</v>
      </c>
    </row>
    <row r="5078" spans="1:1" ht="17.25">
      <c r="A5078" s="2" t="s">
        <v>5409</v>
      </c>
    </row>
    <row r="5079" spans="1:1" ht="17.25">
      <c r="A5079" s="2" t="s">
        <v>5410</v>
      </c>
    </row>
    <row r="5080" spans="1:1" ht="17.25">
      <c r="A5080" s="2" t="s">
        <v>5411</v>
      </c>
    </row>
    <row r="5081" spans="1:1" ht="17.25">
      <c r="A5081" s="2" t="s">
        <v>5412</v>
      </c>
    </row>
    <row r="5082" spans="1:1" ht="17.25">
      <c r="A5082" s="2" t="s">
        <v>5413</v>
      </c>
    </row>
    <row r="5083" spans="1:1" ht="17.25">
      <c r="A5083" s="2" t="s">
        <v>5414</v>
      </c>
    </row>
    <row r="5084" spans="1:1" ht="17.25">
      <c r="A5084" s="2" t="s">
        <v>5415</v>
      </c>
    </row>
    <row r="5085" spans="1:1" ht="17.25">
      <c r="A5085" s="2" t="s">
        <v>5416</v>
      </c>
    </row>
    <row r="5086" spans="1:1" ht="17.25">
      <c r="A5086" s="2" t="s">
        <v>5417</v>
      </c>
    </row>
    <row r="5087" spans="1:1" ht="17.25">
      <c r="A5087" s="2" t="s">
        <v>5418</v>
      </c>
    </row>
    <row r="5088" spans="1:1" ht="17.25">
      <c r="A5088" s="2" t="s">
        <v>5419</v>
      </c>
    </row>
    <row r="5089" spans="1:1" ht="17.25">
      <c r="A5089" s="2" t="s">
        <v>5420</v>
      </c>
    </row>
    <row r="5090" spans="1:1" ht="17.25">
      <c r="A5090" s="2" t="s">
        <v>5421</v>
      </c>
    </row>
    <row r="5091" spans="1:1" ht="17.25">
      <c r="A5091" s="2" t="s">
        <v>5422</v>
      </c>
    </row>
    <row r="5092" spans="1:1" ht="17.25">
      <c r="A5092" s="2" t="s">
        <v>5423</v>
      </c>
    </row>
    <row r="5093" spans="1:1" ht="17.25">
      <c r="A5093" s="2" t="s">
        <v>5424</v>
      </c>
    </row>
    <row r="5094" spans="1:1" ht="17.25">
      <c r="A5094" s="2" t="s">
        <v>5425</v>
      </c>
    </row>
    <row r="5095" spans="1:1" ht="17.25">
      <c r="A5095" s="2" t="s">
        <v>5426</v>
      </c>
    </row>
    <row r="5096" spans="1:1" ht="17.25">
      <c r="A5096" s="2" t="s">
        <v>5427</v>
      </c>
    </row>
    <row r="5097" spans="1:1" ht="17.25">
      <c r="A5097" s="2" t="s">
        <v>5428</v>
      </c>
    </row>
    <row r="5098" spans="1:1" ht="17.25">
      <c r="A5098" s="2" t="s">
        <v>5429</v>
      </c>
    </row>
    <row r="5099" spans="1:1" ht="17.25">
      <c r="A5099" s="2" t="s">
        <v>5430</v>
      </c>
    </row>
    <row r="5100" spans="1:1" ht="17.25">
      <c r="A5100" s="2" t="s">
        <v>5431</v>
      </c>
    </row>
    <row r="5101" spans="1:1" ht="17.25">
      <c r="A5101" s="2" t="s">
        <v>5432</v>
      </c>
    </row>
    <row r="5102" spans="1:1" ht="17.25">
      <c r="A5102" s="2" t="s">
        <v>5433</v>
      </c>
    </row>
    <row r="5103" spans="1:1" ht="17.25">
      <c r="A5103" s="2" t="s">
        <v>5434</v>
      </c>
    </row>
    <row r="5104" spans="1:1" ht="17.25">
      <c r="A5104" s="2" t="s">
        <v>5435</v>
      </c>
    </row>
    <row r="5105" spans="1:1" ht="17.25">
      <c r="A5105" s="2" t="s">
        <v>5436</v>
      </c>
    </row>
    <row r="5106" spans="1:1" ht="17.25">
      <c r="A5106" s="2" t="s">
        <v>5437</v>
      </c>
    </row>
    <row r="5107" spans="1:1" ht="17.25">
      <c r="A5107" s="2" t="s">
        <v>5438</v>
      </c>
    </row>
    <row r="5108" spans="1:1" ht="17.25">
      <c r="A5108" s="2" t="s">
        <v>5439</v>
      </c>
    </row>
    <row r="5109" spans="1:1" ht="17.25">
      <c r="A5109" s="2" t="s">
        <v>5440</v>
      </c>
    </row>
    <row r="5110" spans="1:1" ht="17.25">
      <c r="A5110" s="2" t="s">
        <v>5441</v>
      </c>
    </row>
    <row r="5111" spans="1:1" ht="17.25">
      <c r="A5111" s="2" t="s">
        <v>5442</v>
      </c>
    </row>
    <row r="5112" spans="1:1" ht="17.25">
      <c r="A5112" s="2" t="s">
        <v>5443</v>
      </c>
    </row>
    <row r="5113" spans="1:1" ht="17.25">
      <c r="A5113" s="2" t="s">
        <v>5444</v>
      </c>
    </row>
    <row r="5114" spans="1:1" ht="17.25">
      <c r="A5114" s="2" t="s">
        <v>5445</v>
      </c>
    </row>
    <row r="5115" spans="1:1" ht="17.25">
      <c r="A5115" s="2" t="s">
        <v>5446</v>
      </c>
    </row>
    <row r="5116" spans="1:1" ht="17.25">
      <c r="A5116" s="2" t="s">
        <v>5447</v>
      </c>
    </row>
    <row r="5117" spans="1:1" ht="17.25">
      <c r="A5117" s="2" t="s">
        <v>5448</v>
      </c>
    </row>
    <row r="5118" spans="1:1" ht="17.25">
      <c r="A5118" s="2" t="s">
        <v>5449</v>
      </c>
    </row>
    <row r="5119" spans="1:1" ht="17.25">
      <c r="A5119" s="2" t="s">
        <v>5450</v>
      </c>
    </row>
    <row r="5120" spans="1:1" ht="17.25">
      <c r="A5120" s="2" t="s">
        <v>5451</v>
      </c>
    </row>
    <row r="5121" spans="1:1" ht="17.25">
      <c r="A5121" s="2" t="s">
        <v>5452</v>
      </c>
    </row>
    <row r="5122" spans="1:1" ht="17.25">
      <c r="A5122" s="2" t="s">
        <v>5453</v>
      </c>
    </row>
    <row r="5123" spans="1:1" ht="17.25">
      <c r="A5123" s="2" t="s">
        <v>5454</v>
      </c>
    </row>
    <row r="5124" spans="1:1" ht="17.25">
      <c r="A5124" s="2" t="s">
        <v>5455</v>
      </c>
    </row>
    <row r="5125" spans="1:1" ht="17.25">
      <c r="A5125" s="2" t="s">
        <v>5456</v>
      </c>
    </row>
    <row r="5126" spans="1:1" ht="17.25">
      <c r="A5126" s="2" t="s">
        <v>5457</v>
      </c>
    </row>
    <row r="5127" spans="1:1" ht="17.25">
      <c r="A5127" s="2" t="s">
        <v>5458</v>
      </c>
    </row>
    <row r="5128" spans="1:1" ht="17.25">
      <c r="A5128" s="2" t="s">
        <v>5459</v>
      </c>
    </row>
    <row r="5129" spans="1:1" ht="17.25">
      <c r="A5129" s="2" t="s">
        <v>5460</v>
      </c>
    </row>
    <row r="5130" spans="1:1" ht="17.25">
      <c r="A5130" s="2" t="s">
        <v>5461</v>
      </c>
    </row>
    <row r="5131" spans="1:1" ht="17.25">
      <c r="A5131" s="2" t="s">
        <v>5462</v>
      </c>
    </row>
    <row r="5132" spans="1:1" ht="17.25">
      <c r="A5132" s="2" t="s">
        <v>5463</v>
      </c>
    </row>
    <row r="5133" spans="1:1" ht="17.25">
      <c r="A5133" s="2" t="s">
        <v>5464</v>
      </c>
    </row>
    <row r="5134" spans="1:1" ht="17.25">
      <c r="A5134" s="2" t="s">
        <v>5465</v>
      </c>
    </row>
    <row r="5135" spans="1:1" ht="17.25">
      <c r="A5135" s="2" t="s">
        <v>5466</v>
      </c>
    </row>
    <row r="5136" spans="1:1" ht="17.25">
      <c r="A5136" s="2" t="s">
        <v>5467</v>
      </c>
    </row>
    <row r="5137" spans="1:1" ht="17.25">
      <c r="A5137" s="2" t="s">
        <v>5468</v>
      </c>
    </row>
    <row r="5138" spans="1:1" ht="17.25">
      <c r="A5138" s="2" t="s">
        <v>5469</v>
      </c>
    </row>
    <row r="5139" spans="1:1" ht="17.25">
      <c r="A5139" s="2" t="s">
        <v>5470</v>
      </c>
    </row>
    <row r="5140" spans="1:1" ht="17.25">
      <c r="A5140" s="2" t="s">
        <v>5471</v>
      </c>
    </row>
    <row r="5141" spans="1:1" ht="17.25">
      <c r="A5141" s="2" t="s">
        <v>5472</v>
      </c>
    </row>
    <row r="5142" spans="1:1" ht="17.25">
      <c r="A5142" s="2" t="s">
        <v>5473</v>
      </c>
    </row>
    <row r="5143" spans="1:1" ht="17.25">
      <c r="A5143" s="2" t="s">
        <v>5474</v>
      </c>
    </row>
    <row r="5144" spans="1:1" ht="17.25">
      <c r="A5144" s="2" t="s">
        <v>5475</v>
      </c>
    </row>
    <row r="5145" spans="1:1" ht="17.25">
      <c r="A5145" s="2" t="s">
        <v>5476</v>
      </c>
    </row>
    <row r="5146" spans="1:1" ht="17.25">
      <c r="A5146" s="2" t="s">
        <v>5477</v>
      </c>
    </row>
    <row r="5147" spans="1:1" ht="17.25">
      <c r="A5147" s="2" t="s">
        <v>5478</v>
      </c>
    </row>
    <row r="5148" spans="1:1" ht="17.25">
      <c r="A5148" s="2" t="s">
        <v>5479</v>
      </c>
    </row>
    <row r="5149" spans="1:1" ht="17.25">
      <c r="A5149" s="2" t="s">
        <v>5480</v>
      </c>
    </row>
    <row r="5150" spans="1:1" ht="17.25">
      <c r="A5150" s="2" t="s">
        <v>5481</v>
      </c>
    </row>
    <row r="5151" spans="1:1" ht="17.25">
      <c r="A5151" s="2" t="s">
        <v>5482</v>
      </c>
    </row>
    <row r="5152" spans="1:1" ht="17.25">
      <c r="A5152" s="2" t="s">
        <v>5483</v>
      </c>
    </row>
    <row r="5153" spans="1:1" ht="17.25">
      <c r="A5153" s="2" t="s">
        <v>5484</v>
      </c>
    </row>
    <row r="5154" spans="1:1" ht="17.25">
      <c r="A5154" s="2" t="s">
        <v>5485</v>
      </c>
    </row>
    <row r="5155" spans="1:1" ht="17.25">
      <c r="A5155" s="2" t="s">
        <v>5486</v>
      </c>
    </row>
    <row r="5156" spans="1:1" ht="17.25">
      <c r="A5156" s="2" t="s">
        <v>5487</v>
      </c>
    </row>
    <row r="5157" spans="1:1" ht="17.25">
      <c r="A5157" s="2" t="s">
        <v>5488</v>
      </c>
    </row>
    <row r="5158" spans="1:1" ht="17.25">
      <c r="A5158" s="2" t="s">
        <v>5489</v>
      </c>
    </row>
    <row r="5159" spans="1:1" ht="17.25">
      <c r="A5159" s="2" t="s">
        <v>5490</v>
      </c>
    </row>
    <row r="5160" spans="1:1" ht="17.25">
      <c r="A5160" s="2" t="s">
        <v>5491</v>
      </c>
    </row>
    <row r="5161" spans="1:1" ht="17.25">
      <c r="A5161" s="2" t="s">
        <v>5492</v>
      </c>
    </row>
    <row r="5162" spans="1:1" ht="17.25">
      <c r="A5162" s="2" t="s">
        <v>5493</v>
      </c>
    </row>
    <row r="5163" spans="1:1" ht="17.25">
      <c r="A5163" s="2" t="s">
        <v>5494</v>
      </c>
    </row>
    <row r="5164" spans="1:1" ht="17.25">
      <c r="A5164" s="2" t="s">
        <v>5495</v>
      </c>
    </row>
    <row r="5165" spans="1:1" ht="17.25">
      <c r="A5165" s="2" t="s">
        <v>5496</v>
      </c>
    </row>
    <row r="5166" spans="1:1" ht="17.25">
      <c r="A5166" s="2" t="s">
        <v>5497</v>
      </c>
    </row>
    <row r="5167" spans="1:1" ht="17.25">
      <c r="A5167" s="2" t="s">
        <v>5498</v>
      </c>
    </row>
    <row r="5168" spans="1:1" ht="17.25">
      <c r="A5168" s="2" t="s">
        <v>5499</v>
      </c>
    </row>
    <row r="5169" spans="1:1" ht="17.25">
      <c r="A5169" s="2" t="s">
        <v>5500</v>
      </c>
    </row>
    <row r="5170" spans="1:1" ht="17.25">
      <c r="A5170" s="2" t="s">
        <v>5501</v>
      </c>
    </row>
    <row r="5171" spans="1:1" ht="17.25">
      <c r="A5171" s="2" t="s">
        <v>5502</v>
      </c>
    </row>
    <row r="5172" spans="1:1" ht="17.25">
      <c r="A5172" s="2" t="s">
        <v>5503</v>
      </c>
    </row>
    <row r="5173" spans="1:1" ht="17.25">
      <c r="A5173" s="2" t="s">
        <v>5504</v>
      </c>
    </row>
    <row r="5174" spans="1:1" ht="17.25">
      <c r="A5174" s="2" t="s">
        <v>5505</v>
      </c>
    </row>
    <row r="5175" spans="1:1" ht="17.25">
      <c r="A5175" s="2" t="s">
        <v>5506</v>
      </c>
    </row>
    <row r="5176" spans="1:1" ht="17.25">
      <c r="A5176" s="2" t="s">
        <v>5507</v>
      </c>
    </row>
    <row r="5177" spans="1:1" ht="17.25">
      <c r="A5177" s="2" t="s">
        <v>5508</v>
      </c>
    </row>
    <row r="5178" spans="1:1" ht="17.25">
      <c r="A5178" s="2" t="s">
        <v>5509</v>
      </c>
    </row>
    <row r="5179" spans="1:1" ht="17.25">
      <c r="A5179" s="2" t="s">
        <v>5510</v>
      </c>
    </row>
    <row r="5180" spans="1:1" ht="17.25">
      <c r="A5180" s="2" t="s">
        <v>5511</v>
      </c>
    </row>
    <row r="5181" spans="1:1" ht="17.25">
      <c r="A5181" s="2" t="s">
        <v>5512</v>
      </c>
    </row>
    <row r="5182" spans="1:1" ht="17.25">
      <c r="A5182" s="2" t="s">
        <v>5513</v>
      </c>
    </row>
    <row r="5183" spans="1:1" ht="17.25">
      <c r="A5183" s="2" t="s">
        <v>5514</v>
      </c>
    </row>
    <row r="5184" spans="1:1" ht="17.25">
      <c r="A5184" s="2" t="s">
        <v>5515</v>
      </c>
    </row>
    <row r="5185" spans="1:1" ht="17.25">
      <c r="A5185" s="2" t="s">
        <v>5516</v>
      </c>
    </row>
    <row r="5186" spans="1:1" ht="17.25">
      <c r="A5186" s="2" t="s">
        <v>5517</v>
      </c>
    </row>
    <row r="5187" spans="1:1" ht="17.25">
      <c r="A5187" s="2" t="s">
        <v>5518</v>
      </c>
    </row>
    <row r="5188" spans="1:1" ht="17.25">
      <c r="A5188" s="2" t="s">
        <v>5519</v>
      </c>
    </row>
    <row r="5189" spans="1:1" ht="17.25">
      <c r="A5189" s="2" t="s">
        <v>5520</v>
      </c>
    </row>
    <row r="5190" spans="1:1" ht="17.25">
      <c r="A5190" s="2" t="s">
        <v>5521</v>
      </c>
    </row>
    <row r="5191" spans="1:1" ht="17.25">
      <c r="A5191" s="2" t="s">
        <v>5522</v>
      </c>
    </row>
    <row r="5192" spans="1:1" ht="17.25">
      <c r="A5192" s="2" t="s">
        <v>5523</v>
      </c>
    </row>
    <row r="5193" spans="1:1" ht="17.25">
      <c r="A5193" s="2" t="s">
        <v>5524</v>
      </c>
    </row>
    <row r="5194" spans="1:1" ht="17.25">
      <c r="A5194" s="2" t="s">
        <v>5525</v>
      </c>
    </row>
    <row r="5195" spans="1:1" ht="17.25">
      <c r="A5195" s="2" t="s">
        <v>5526</v>
      </c>
    </row>
    <row r="5196" spans="1:1" ht="17.25">
      <c r="A5196" s="2" t="s">
        <v>5527</v>
      </c>
    </row>
    <row r="5197" spans="1:1" ht="17.25">
      <c r="A5197" s="2" t="s">
        <v>5528</v>
      </c>
    </row>
    <row r="5198" spans="1:1" ht="17.25">
      <c r="A5198" s="2" t="s">
        <v>5529</v>
      </c>
    </row>
    <row r="5199" spans="1:1" ht="17.25">
      <c r="A5199" s="2" t="s">
        <v>5530</v>
      </c>
    </row>
    <row r="5200" spans="1:1" ht="17.25">
      <c r="A5200" s="2" t="s">
        <v>5531</v>
      </c>
    </row>
    <row r="5201" spans="1:1" ht="17.25">
      <c r="A5201" s="2" t="s">
        <v>5532</v>
      </c>
    </row>
    <row r="5202" spans="1:1" ht="17.25">
      <c r="A5202" s="2" t="s">
        <v>5533</v>
      </c>
    </row>
    <row r="5203" spans="1:1" ht="17.25">
      <c r="A5203" s="2" t="s">
        <v>5534</v>
      </c>
    </row>
    <row r="5204" spans="1:1" ht="17.25">
      <c r="A5204" s="2" t="s">
        <v>5535</v>
      </c>
    </row>
    <row r="5205" spans="1:1" ht="17.25">
      <c r="A5205" s="2" t="s">
        <v>5536</v>
      </c>
    </row>
    <row r="5206" spans="1:1" ht="17.25">
      <c r="A5206" s="2" t="s">
        <v>5537</v>
      </c>
    </row>
    <row r="5207" spans="1:1" ht="17.25">
      <c r="A5207" s="2" t="s">
        <v>5538</v>
      </c>
    </row>
    <row r="5208" spans="1:1" ht="17.25">
      <c r="A5208" s="2" t="s">
        <v>5539</v>
      </c>
    </row>
    <row r="5209" spans="1:1" ht="17.25">
      <c r="A5209" s="2" t="s">
        <v>5540</v>
      </c>
    </row>
    <row r="5210" spans="1:1" ht="17.25">
      <c r="A5210" s="2" t="s">
        <v>5541</v>
      </c>
    </row>
    <row r="5211" spans="1:1" ht="17.25">
      <c r="A5211" s="2" t="s">
        <v>5542</v>
      </c>
    </row>
    <row r="5212" spans="1:1" ht="17.25">
      <c r="A5212" s="2" t="s">
        <v>5543</v>
      </c>
    </row>
    <row r="5213" spans="1:1" ht="17.25">
      <c r="A5213" s="2" t="s">
        <v>5544</v>
      </c>
    </row>
    <row r="5214" spans="1:1" ht="17.25">
      <c r="A5214" s="2" t="s">
        <v>5545</v>
      </c>
    </row>
    <row r="5215" spans="1:1" ht="17.25">
      <c r="A5215" s="2" t="s">
        <v>5546</v>
      </c>
    </row>
    <row r="5216" spans="1:1" ht="17.25">
      <c r="A5216" s="2" t="s">
        <v>5547</v>
      </c>
    </row>
    <row r="5217" spans="1:1" ht="17.25">
      <c r="A5217" s="2" t="s">
        <v>5548</v>
      </c>
    </row>
    <row r="5218" spans="1:1" ht="17.25">
      <c r="A5218" s="2" t="s">
        <v>5549</v>
      </c>
    </row>
    <row r="5219" spans="1:1" ht="17.25">
      <c r="A5219" s="2" t="s">
        <v>5550</v>
      </c>
    </row>
    <row r="5220" spans="1:1" ht="17.25">
      <c r="A5220" s="2" t="s">
        <v>5551</v>
      </c>
    </row>
    <row r="5221" spans="1:1" ht="17.25">
      <c r="A5221" s="2" t="s">
        <v>5552</v>
      </c>
    </row>
    <row r="5222" spans="1:1" ht="17.25">
      <c r="A5222" s="2" t="s">
        <v>5553</v>
      </c>
    </row>
    <row r="5223" spans="1:1" ht="17.25">
      <c r="A5223" s="2" t="s">
        <v>5554</v>
      </c>
    </row>
    <row r="5224" spans="1:1" ht="17.25">
      <c r="A5224" s="2" t="s">
        <v>5555</v>
      </c>
    </row>
    <row r="5225" spans="1:1" ht="17.25">
      <c r="A5225" s="2" t="s">
        <v>5556</v>
      </c>
    </row>
    <row r="5226" spans="1:1" ht="17.25">
      <c r="A5226" s="2" t="s">
        <v>5557</v>
      </c>
    </row>
    <row r="5227" spans="1:1" ht="17.25">
      <c r="A5227" s="2" t="s">
        <v>5558</v>
      </c>
    </row>
    <row r="5228" spans="1:1" ht="17.25">
      <c r="A5228" s="2" t="s">
        <v>5559</v>
      </c>
    </row>
    <row r="5229" spans="1:1" ht="17.25">
      <c r="A5229" s="2" t="s">
        <v>5560</v>
      </c>
    </row>
    <row r="5230" spans="1:1" ht="17.25">
      <c r="A5230" s="2" t="s">
        <v>5561</v>
      </c>
    </row>
    <row r="5231" spans="1:1" ht="17.25">
      <c r="A5231" s="2" t="s">
        <v>5562</v>
      </c>
    </row>
    <row r="5232" spans="1:1" ht="17.25">
      <c r="A5232" s="2" t="s">
        <v>5563</v>
      </c>
    </row>
    <row r="5233" spans="1:1" ht="17.25">
      <c r="A5233" s="2" t="s">
        <v>5564</v>
      </c>
    </row>
    <row r="5234" spans="1:1" ht="17.25">
      <c r="A5234" s="2" t="s">
        <v>5565</v>
      </c>
    </row>
    <row r="5235" spans="1:1" ht="17.25">
      <c r="A5235" s="2" t="s">
        <v>5566</v>
      </c>
    </row>
    <row r="5236" spans="1:1" ht="17.25">
      <c r="A5236" s="2" t="s">
        <v>5567</v>
      </c>
    </row>
    <row r="5237" spans="1:1" ht="17.25">
      <c r="A5237" s="2" t="s">
        <v>5568</v>
      </c>
    </row>
    <row r="5238" spans="1:1" ht="17.25">
      <c r="A5238" s="2" t="s">
        <v>5569</v>
      </c>
    </row>
    <row r="5239" spans="1:1" ht="17.25">
      <c r="A5239" s="2" t="s">
        <v>5570</v>
      </c>
    </row>
    <row r="5240" spans="1:1" ht="17.25">
      <c r="A5240" s="2" t="s">
        <v>5571</v>
      </c>
    </row>
    <row r="5241" spans="1:1" ht="17.25">
      <c r="A5241" s="2" t="s">
        <v>5572</v>
      </c>
    </row>
    <row r="5242" spans="1:1" ht="17.25">
      <c r="A5242" s="2" t="s">
        <v>5573</v>
      </c>
    </row>
    <row r="5243" spans="1:1" ht="17.25">
      <c r="A5243" s="2" t="s">
        <v>5574</v>
      </c>
    </row>
    <row r="5244" spans="1:1" ht="17.25">
      <c r="A5244" s="2" t="s">
        <v>5575</v>
      </c>
    </row>
    <row r="5245" spans="1:1" ht="17.25">
      <c r="A5245" s="2" t="s">
        <v>5576</v>
      </c>
    </row>
    <row r="5246" spans="1:1" ht="17.25">
      <c r="A5246" s="2" t="s">
        <v>5577</v>
      </c>
    </row>
    <row r="5247" spans="1:1" ht="17.25">
      <c r="A5247" s="2" t="s">
        <v>5578</v>
      </c>
    </row>
    <row r="5248" spans="1:1" ht="17.25">
      <c r="A5248" s="2" t="s">
        <v>5579</v>
      </c>
    </row>
    <row r="5249" spans="1:1" ht="17.25">
      <c r="A5249" s="2" t="s">
        <v>5580</v>
      </c>
    </row>
    <row r="5250" spans="1:1" ht="17.25">
      <c r="A5250" s="2" t="s">
        <v>5581</v>
      </c>
    </row>
    <row r="5251" spans="1:1" ht="17.25">
      <c r="A5251" s="2" t="s">
        <v>5582</v>
      </c>
    </row>
    <row r="5252" spans="1:1" ht="17.25">
      <c r="A5252" s="2" t="s">
        <v>5583</v>
      </c>
    </row>
    <row r="5253" spans="1:1" ht="17.25">
      <c r="A5253" s="2" t="s">
        <v>5584</v>
      </c>
    </row>
    <row r="5254" spans="1:1" ht="17.25">
      <c r="A5254" s="2" t="s">
        <v>5585</v>
      </c>
    </row>
    <row r="5255" spans="1:1" ht="17.25">
      <c r="A5255" s="2" t="s">
        <v>5586</v>
      </c>
    </row>
    <row r="5256" spans="1:1" ht="17.25">
      <c r="A5256" s="2" t="s">
        <v>5587</v>
      </c>
    </row>
    <row r="5257" spans="1:1" ht="17.25">
      <c r="A5257" s="2" t="s">
        <v>5588</v>
      </c>
    </row>
    <row r="5258" spans="1:1" ht="17.25">
      <c r="A5258" s="2" t="s">
        <v>5589</v>
      </c>
    </row>
    <row r="5259" spans="1:1" ht="17.25">
      <c r="A5259" s="2" t="s">
        <v>5590</v>
      </c>
    </row>
    <row r="5260" spans="1:1" ht="17.25">
      <c r="A5260" s="2" t="s">
        <v>5591</v>
      </c>
    </row>
    <row r="5261" spans="1:1" ht="17.25">
      <c r="A5261" s="2" t="s">
        <v>5592</v>
      </c>
    </row>
    <row r="5262" spans="1:1" ht="17.25">
      <c r="A5262" s="2" t="s">
        <v>5593</v>
      </c>
    </row>
    <row r="5263" spans="1:1" ht="17.25">
      <c r="A5263" s="2" t="s">
        <v>5594</v>
      </c>
    </row>
    <row r="5264" spans="1:1" ht="17.25">
      <c r="A5264" s="2" t="s">
        <v>5595</v>
      </c>
    </row>
    <row r="5265" spans="1:1" ht="17.25">
      <c r="A5265" s="2" t="s">
        <v>5596</v>
      </c>
    </row>
    <row r="5266" spans="1:1" ht="17.25">
      <c r="A5266" s="2" t="s">
        <v>5597</v>
      </c>
    </row>
    <row r="5267" spans="1:1" ht="17.25">
      <c r="A5267" s="2" t="s">
        <v>5598</v>
      </c>
    </row>
    <row r="5268" spans="1:1" ht="17.25">
      <c r="A5268" s="2" t="s">
        <v>5599</v>
      </c>
    </row>
    <row r="5269" spans="1:1" ht="17.25">
      <c r="A5269" s="2" t="s">
        <v>5600</v>
      </c>
    </row>
    <row r="5270" spans="1:1" ht="17.25">
      <c r="A5270" s="2" t="s">
        <v>5601</v>
      </c>
    </row>
    <row r="5271" spans="1:1" ht="17.25">
      <c r="A5271" s="2" t="s">
        <v>5602</v>
      </c>
    </row>
    <row r="5272" spans="1:1" ht="17.25">
      <c r="A5272" s="2" t="s">
        <v>5603</v>
      </c>
    </row>
    <row r="5273" spans="1:1" ht="17.25">
      <c r="A5273" s="2" t="s">
        <v>5604</v>
      </c>
    </row>
    <row r="5274" spans="1:1" ht="17.25">
      <c r="A5274" s="2" t="s">
        <v>5605</v>
      </c>
    </row>
    <row r="5275" spans="1:1" ht="17.25">
      <c r="A5275" s="2" t="s">
        <v>5606</v>
      </c>
    </row>
    <row r="5276" spans="1:1" ht="17.25">
      <c r="A5276" s="2" t="s">
        <v>5607</v>
      </c>
    </row>
    <row r="5277" spans="1:1" ht="17.25">
      <c r="A5277" s="2" t="s">
        <v>5608</v>
      </c>
    </row>
    <row r="5278" spans="1:1" ht="17.25">
      <c r="A5278" s="2" t="s">
        <v>5609</v>
      </c>
    </row>
    <row r="5279" spans="1:1" ht="17.25">
      <c r="A5279" s="2" t="s">
        <v>5610</v>
      </c>
    </row>
    <row r="5280" spans="1:1" ht="17.25">
      <c r="A5280" s="2" t="s">
        <v>5611</v>
      </c>
    </row>
    <row r="5281" spans="1:1" ht="17.25">
      <c r="A5281" s="2" t="s">
        <v>5612</v>
      </c>
    </row>
    <row r="5282" spans="1:1" ht="17.25">
      <c r="A5282" s="2" t="s">
        <v>5613</v>
      </c>
    </row>
    <row r="5283" spans="1:1" ht="17.25">
      <c r="A5283" s="2" t="s">
        <v>5614</v>
      </c>
    </row>
    <row r="5284" spans="1:1" ht="17.25">
      <c r="A5284" s="2" t="s">
        <v>5615</v>
      </c>
    </row>
    <row r="5285" spans="1:1" ht="17.25">
      <c r="A5285" s="2" t="s">
        <v>5616</v>
      </c>
    </row>
    <row r="5286" spans="1:1" ht="17.25">
      <c r="A5286" s="2" t="s">
        <v>5617</v>
      </c>
    </row>
    <row r="5287" spans="1:1" ht="17.25">
      <c r="A5287" s="2" t="s">
        <v>5618</v>
      </c>
    </row>
    <row r="5288" spans="1:1" ht="17.25">
      <c r="A5288" s="2" t="s">
        <v>5619</v>
      </c>
    </row>
    <row r="5289" spans="1:1" ht="17.25">
      <c r="A5289" s="2" t="s">
        <v>5620</v>
      </c>
    </row>
    <row r="5290" spans="1:1" ht="17.25">
      <c r="A5290" s="2" t="s">
        <v>5621</v>
      </c>
    </row>
    <row r="5291" spans="1:1" ht="17.25">
      <c r="A5291" s="2" t="s">
        <v>5622</v>
      </c>
    </row>
    <row r="5292" spans="1:1" ht="17.25">
      <c r="A5292" s="2" t="s">
        <v>5623</v>
      </c>
    </row>
    <row r="5293" spans="1:1" ht="17.25">
      <c r="A5293" s="2" t="s">
        <v>5624</v>
      </c>
    </row>
    <row r="5294" spans="1:1" ht="17.25">
      <c r="A5294" s="2" t="s">
        <v>5625</v>
      </c>
    </row>
    <row r="5295" spans="1:1" ht="17.25">
      <c r="A5295" s="2" t="s">
        <v>5626</v>
      </c>
    </row>
    <row r="5296" spans="1:1" ht="17.25">
      <c r="A5296" s="2" t="s">
        <v>5627</v>
      </c>
    </row>
    <row r="5297" spans="1:1" ht="17.25">
      <c r="A5297" s="2" t="s">
        <v>5628</v>
      </c>
    </row>
    <row r="5298" spans="1:1" ht="17.25">
      <c r="A5298" s="2" t="s">
        <v>5629</v>
      </c>
    </row>
    <row r="5299" spans="1:1" ht="17.25">
      <c r="A5299" s="2" t="s">
        <v>5630</v>
      </c>
    </row>
    <row r="5300" spans="1:1" ht="17.25">
      <c r="A5300" s="2" t="s">
        <v>5631</v>
      </c>
    </row>
    <row r="5301" spans="1:1" ht="17.25">
      <c r="A5301" s="2" t="s">
        <v>5632</v>
      </c>
    </row>
    <row r="5302" spans="1:1" ht="17.25">
      <c r="A5302" s="2" t="s">
        <v>5633</v>
      </c>
    </row>
    <row r="5303" spans="1:1" ht="17.25">
      <c r="A5303" s="2" t="s">
        <v>5634</v>
      </c>
    </row>
    <row r="5304" spans="1:1" ht="17.25">
      <c r="A5304" s="2" t="s">
        <v>5635</v>
      </c>
    </row>
    <row r="5305" spans="1:1" ht="17.25">
      <c r="A5305" s="2" t="s">
        <v>5636</v>
      </c>
    </row>
    <row r="5306" spans="1:1" ht="17.25">
      <c r="A5306" s="2" t="s">
        <v>5637</v>
      </c>
    </row>
    <row r="5307" spans="1:1" ht="17.25">
      <c r="A5307" s="2" t="s">
        <v>5638</v>
      </c>
    </row>
    <row r="5308" spans="1:1" ht="17.25">
      <c r="A5308" s="2" t="s">
        <v>5639</v>
      </c>
    </row>
    <row r="5309" spans="1:1" ht="17.25">
      <c r="A5309" s="2" t="s">
        <v>5640</v>
      </c>
    </row>
    <row r="5310" spans="1:1" ht="17.25">
      <c r="A5310" s="2" t="s">
        <v>5641</v>
      </c>
    </row>
    <row r="5311" spans="1:1" ht="17.25">
      <c r="A5311" s="2" t="s">
        <v>5642</v>
      </c>
    </row>
    <row r="5312" spans="1:1" ht="17.25">
      <c r="A5312" s="2" t="s">
        <v>5643</v>
      </c>
    </row>
    <row r="5313" spans="1:1" ht="17.25">
      <c r="A5313" s="2" t="s">
        <v>5644</v>
      </c>
    </row>
    <row r="5314" spans="1:1" ht="17.25">
      <c r="A5314" s="2" t="s">
        <v>5645</v>
      </c>
    </row>
    <row r="5315" spans="1:1" ht="17.25">
      <c r="A5315" s="2" t="s">
        <v>5646</v>
      </c>
    </row>
    <row r="5316" spans="1:1" ht="17.25">
      <c r="A5316" s="2" t="s">
        <v>5647</v>
      </c>
    </row>
    <row r="5317" spans="1:1" ht="17.25">
      <c r="A5317" s="2" t="s">
        <v>5648</v>
      </c>
    </row>
    <row r="5318" spans="1:1" ht="17.25">
      <c r="A5318" s="2" t="s">
        <v>5649</v>
      </c>
    </row>
    <row r="5319" spans="1:1" ht="17.25">
      <c r="A5319" s="2" t="s">
        <v>5650</v>
      </c>
    </row>
    <row r="5320" spans="1:1" ht="17.25">
      <c r="A5320" s="2" t="s">
        <v>5651</v>
      </c>
    </row>
    <row r="5321" spans="1:1" ht="17.25">
      <c r="A5321" s="2" t="s">
        <v>5652</v>
      </c>
    </row>
    <row r="5322" spans="1:1" ht="17.25">
      <c r="A5322" s="2" t="s">
        <v>5653</v>
      </c>
    </row>
    <row r="5323" spans="1:1" ht="17.25">
      <c r="A5323" s="2" t="s">
        <v>5654</v>
      </c>
    </row>
    <row r="5324" spans="1:1" ht="17.25">
      <c r="A5324" s="2" t="s">
        <v>5655</v>
      </c>
    </row>
    <row r="5325" spans="1:1" ht="17.25">
      <c r="A5325" s="2" t="s">
        <v>5656</v>
      </c>
    </row>
    <row r="5326" spans="1:1" ht="17.25">
      <c r="A5326" s="2" t="s">
        <v>5657</v>
      </c>
    </row>
    <row r="5327" spans="1:1" ht="17.25">
      <c r="A5327" s="2" t="s">
        <v>5658</v>
      </c>
    </row>
    <row r="5328" spans="1:1" ht="17.25">
      <c r="A5328" s="2" t="s">
        <v>5659</v>
      </c>
    </row>
    <row r="5329" spans="1:1" ht="17.25">
      <c r="A5329" s="2" t="s">
        <v>5660</v>
      </c>
    </row>
    <row r="5330" spans="1:1" ht="17.25">
      <c r="A5330" s="2" t="s">
        <v>5661</v>
      </c>
    </row>
    <row r="5331" spans="1:1" ht="17.25">
      <c r="A5331" s="2" t="s">
        <v>5662</v>
      </c>
    </row>
    <row r="5332" spans="1:1" ht="17.25">
      <c r="A5332" s="2" t="s">
        <v>5663</v>
      </c>
    </row>
    <row r="5333" spans="1:1" ht="17.25">
      <c r="A5333" s="2" t="s">
        <v>5664</v>
      </c>
    </row>
    <row r="5334" spans="1:1" ht="17.25">
      <c r="A5334" s="2" t="s">
        <v>5665</v>
      </c>
    </row>
    <row r="5335" spans="1:1" ht="17.25">
      <c r="A5335" s="2" t="s">
        <v>5666</v>
      </c>
    </row>
    <row r="5336" spans="1:1" ht="17.25">
      <c r="A5336" s="2" t="s">
        <v>5667</v>
      </c>
    </row>
    <row r="5337" spans="1:1" ht="17.25">
      <c r="A5337" s="2" t="s">
        <v>5668</v>
      </c>
    </row>
    <row r="5338" spans="1:1" ht="17.25">
      <c r="A5338" s="2" t="s">
        <v>5669</v>
      </c>
    </row>
    <row r="5339" spans="1:1" ht="17.25">
      <c r="A5339" s="2" t="s">
        <v>5670</v>
      </c>
    </row>
    <row r="5340" spans="1:1" ht="17.25">
      <c r="A5340" s="2" t="s">
        <v>5671</v>
      </c>
    </row>
    <row r="5341" spans="1:1" ht="17.25">
      <c r="A5341" s="2" t="s">
        <v>5672</v>
      </c>
    </row>
    <row r="5342" spans="1:1" ht="17.25">
      <c r="A5342" s="2" t="s">
        <v>5673</v>
      </c>
    </row>
    <row r="5343" spans="1:1" ht="17.25">
      <c r="A5343" s="2" t="s">
        <v>5674</v>
      </c>
    </row>
    <row r="5344" spans="1:1" ht="17.25">
      <c r="A5344" s="2" t="s">
        <v>5675</v>
      </c>
    </row>
    <row r="5345" spans="1:1" ht="17.25">
      <c r="A5345" s="2" t="s">
        <v>5676</v>
      </c>
    </row>
    <row r="5346" spans="1:1" ht="17.25">
      <c r="A5346" s="2" t="s">
        <v>5677</v>
      </c>
    </row>
    <row r="5347" spans="1:1" ht="17.25">
      <c r="A5347" s="2" t="s">
        <v>5678</v>
      </c>
    </row>
    <row r="5348" spans="1:1" ht="17.25">
      <c r="A5348" s="4" t="s">
        <v>5679</v>
      </c>
    </row>
    <row r="5349" spans="1:1" ht="17.25">
      <c r="A5349" s="2" t="s">
        <v>5680</v>
      </c>
    </row>
    <row r="5350" spans="1:1" ht="17.25">
      <c r="A5350" s="2" t="s">
        <v>5681</v>
      </c>
    </row>
    <row r="5351" spans="1:1" ht="17.25">
      <c r="A5351" s="2" t="s">
        <v>5682</v>
      </c>
    </row>
    <row r="5352" spans="1:1" ht="17.25">
      <c r="A5352" s="2" t="s">
        <v>5683</v>
      </c>
    </row>
    <row r="5353" spans="1:1" ht="17.25">
      <c r="A5353" s="2" t="s">
        <v>5684</v>
      </c>
    </row>
    <row r="5354" spans="1:1" ht="17.25">
      <c r="A5354" s="2" t="s">
        <v>5685</v>
      </c>
    </row>
    <row r="5355" spans="1:1" ht="17.25">
      <c r="A5355" s="2" t="s">
        <v>5686</v>
      </c>
    </row>
    <row r="5356" spans="1:1" ht="17.25">
      <c r="A5356" s="2" t="s">
        <v>5687</v>
      </c>
    </row>
    <row r="5357" spans="1:1" ht="17.25">
      <c r="A5357" s="2" t="s">
        <v>5688</v>
      </c>
    </row>
    <row r="5358" spans="1:1" ht="17.25">
      <c r="A5358" s="2" t="s">
        <v>5689</v>
      </c>
    </row>
    <row r="5359" spans="1:1" ht="17.25">
      <c r="A5359" s="2" t="s">
        <v>5690</v>
      </c>
    </row>
    <row r="5360" spans="1:1" ht="17.25">
      <c r="A5360" s="2" t="s">
        <v>5691</v>
      </c>
    </row>
    <row r="5361" spans="1:1" ht="17.25">
      <c r="A5361" s="2" t="s">
        <v>5692</v>
      </c>
    </row>
    <row r="5362" spans="1:1" ht="17.25">
      <c r="A5362" s="2" t="s">
        <v>5693</v>
      </c>
    </row>
    <row r="5363" spans="1:1" ht="17.25">
      <c r="A5363" s="2" t="s">
        <v>5694</v>
      </c>
    </row>
    <row r="5364" spans="1:1" ht="17.25">
      <c r="A5364" s="2" t="s">
        <v>5695</v>
      </c>
    </row>
    <row r="5365" spans="1:1" ht="17.25">
      <c r="A5365" s="2" t="s">
        <v>5696</v>
      </c>
    </row>
    <row r="5366" spans="1:1" ht="17.25">
      <c r="A5366" s="2" t="s">
        <v>5697</v>
      </c>
    </row>
    <row r="5367" spans="1:1" ht="17.25">
      <c r="A5367" s="2" t="s">
        <v>5698</v>
      </c>
    </row>
    <row r="5368" spans="1:1" ht="17.25">
      <c r="A5368" s="2" t="s">
        <v>5699</v>
      </c>
    </row>
    <row r="5369" spans="1:1" ht="17.25">
      <c r="A5369" s="2" t="s">
        <v>5700</v>
      </c>
    </row>
    <row r="5370" spans="1:1" ht="17.25">
      <c r="A5370" s="2" t="s">
        <v>5701</v>
      </c>
    </row>
    <row r="5371" spans="1:1" ht="17.25">
      <c r="A5371" s="2" t="s">
        <v>5702</v>
      </c>
    </row>
    <row r="5372" spans="1:1" ht="17.25">
      <c r="A5372" s="2" t="s">
        <v>5703</v>
      </c>
    </row>
    <row r="5373" spans="1:1" ht="17.25">
      <c r="A5373" s="2" t="s">
        <v>5704</v>
      </c>
    </row>
    <row r="5374" spans="1:1" ht="17.25">
      <c r="A5374" s="2" t="s">
        <v>5705</v>
      </c>
    </row>
    <row r="5375" spans="1:1" ht="17.25">
      <c r="A5375" s="2" t="s">
        <v>5706</v>
      </c>
    </row>
    <row r="5376" spans="1:1" ht="17.25">
      <c r="A5376" s="2" t="s">
        <v>5707</v>
      </c>
    </row>
    <row r="5377" spans="1:1" ht="17.25">
      <c r="A5377" s="2" t="s">
        <v>5708</v>
      </c>
    </row>
    <row r="5378" spans="1:1" ht="17.25">
      <c r="A5378" s="2" t="s">
        <v>5709</v>
      </c>
    </row>
    <row r="5379" spans="1:1" ht="17.25">
      <c r="A5379" s="2" t="s">
        <v>5710</v>
      </c>
    </row>
    <row r="5380" spans="1:1" ht="17.25">
      <c r="A5380" s="2" t="s">
        <v>5711</v>
      </c>
    </row>
    <row r="5381" spans="1:1" ht="17.25">
      <c r="A5381" s="2" t="s">
        <v>5712</v>
      </c>
    </row>
    <row r="5382" spans="1:1" ht="17.25">
      <c r="A5382" s="2" t="s">
        <v>5713</v>
      </c>
    </row>
    <row r="5383" spans="1:1" ht="17.25">
      <c r="A5383" s="2" t="s">
        <v>5714</v>
      </c>
    </row>
    <row r="5384" spans="1:1" ht="17.25">
      <c r="A5384" s="2" t="s">
        <v>5715</v>
      </c>
    </row>
    <row r="5385" spans="1:1" ht="17.25">
      <c r="A5385" s="2" t="s">
        <v>5716</v>
      </c>
    </row>
    <row r="5386" spans="1:1" ht="17.25">
      <c r="A5386" s="2" t="s">
        <v>5717</v>
      </c>
    </row>
    <row r="5387" spans="1:1" ht="17.25">
      <c r="A5387" s="2" t="s">
        <v>5718</v>
      </c>
    </row>
    <row r="5388" spans="1:1" ht="17.25">
      <c r="A5388" s="2" t="s">
        <v>5719</v>
      </c>
    </row>
    <row r="5389" spans="1:1" ht="17.25">
      <c r="A5389" s="2" t="s">
        <v>5720</v>
      </c>
    </row>
    <row r="5390" spans="1:1" ht="17.25">
      <c r="A5390" s="2" t="s">
        <v>5721</v>
      </c>
    </row>
    <row r="5391" spans="1:1" ht="17.25">
      <c r="A5391" s="2" t="s">
        <v>5722</v>
      </c>
    </row>
    <row r="5392" spans="1:1" ht="17.25">
      <c r="A5392" s="2" t="s">
        <v>5723</v>
      </c>
    </row>
    <row r="5393" spans="1:1" ht="17.25">
      <c r="A5393" s="2" t="s">
        <v>5724</v>
      </c>
    </row>
    <row r="5394" spans="1:1" ht="17.25">
      <c r="A5394" s="2" t="s">
        <v>5725</v>
      </c>
    </row>
    <row r="5395" spans="1:1" ht="17.25">
      <c r="A5395" s="2" t="s">
        <v>5726</v>
      </c>
    </row>
    <row r="5396" spans="1:1" ht="17.25">
      <c r="A5396" s="2" t="s">
        <v>5727</v>
      </c>
    </row>
    <row r="5397" spans="1:1" ht="17.25">
      <c r="A5397" s="2" t="s">
        <v>5728</v>
      </c>
    </row>
    <row r="5398" spans="1:1" ht="17.25">
      <c r="A5398" s="2" t="s">
        <v>5729</v>
      </c>
    </row>
    <row r="5399" spans="1:1" ht="17.25">
      <c r="A5399" s="2" t="s">
        <v>5730</v>
      </c>
    </row>
    <row r="5400" spans="1:1" ht="17.25">
      <c r="A5400" s="2" t="s">
        <v>5731</v>
      </c>
    </row>
    <row r="5401" spans="1:1" ht="17.25">
      <c r="A5401" s="2" t="s">
        <v>5732</v>
      </c>
    </row>
    <row r="5402" spans="1:1" ht="17.25">
      <c r="A5402" s="2" t="s">
        <v>5733</v>
      </c>
    </row>
    <row r="5403" spans="1:1" ht="17.25">
      <c r="A5403" s="2" t="s">
        <v>5734</v>
      </c>
    </row>
    <row r="5404" spans="1:1" ht="17.25">
      <c r="A5404" s="2" t="s">
        <v>5735</v>
      </c>
    </row>
    <row r="5405" spans="1:1" ht="17.25">
      <c r="A5405" s="2" t="s">
        <v>5736</v>
      </c>
    </row>
    <row r="5406" spans="1:1" ht="17.25">
      <c r="A5406" s="2" t="s">
        <v>5737</v>
      </c>
    </row>
    <row r="5407" spans="1:1" ht="17.25">
      <c r="A5407" s="2" t="s">
        <v>5738</v>
      </c>
    </row>
    <row r="5408" spans="1:1" ht="17.25">
      <c r="A5408" s="2" t="s">
        <v>5739</v>
      </c>
    </row>
    <row r="5409" spans="1:1" ht="17.25">
      <c r="A5409" s="2" t="s">
        <v>5740</v>
      </c>
    </row>
    <row r="5410" spans="1:1" ht="17.25">
      <c r="A5410" s="2" t="s">
        <v>5741</v>
      </c>
    </row>
    <row r="5411" spans="1:1" ht="17.25">
      <c r="A5411" s="2" t="s">
        <v>5742</v>
      </c>
    </row>
    <row r="5412" spans="1:1" ht="17.25">
      <c r="A5412" s="2" t="s">
        <v>5743</v>
      </c>
    </row>
    <row r="5413" spans="1:1" ht="17.25">
      <c r="A5413" s="2" t="s">
        <v>5744</v>
      </c>
    </row>
    <row r="5414" spans="1:1" ht="17.25">
      <c r="A5414" s="2" t="s">
        <v>5745</v>
      </c>
    </row>
    <row r="5415" spans="1:1" ht="17.25">
      <c r="A5415" s="2" t="s">
        <v>5746</v>
      </c>
    </row>
    <row r="5416" spans="1:1" ht="17.25">
      <c r="A5416" s="2" t="s">
        <v>5747</v>
      </c>
    </row>
    <row r="5417" spans="1:1" ht="17.25">
      <c r="A5417" s="2" t="s">
        <v>5748</v>
      </c>
    </row>
    <row r="5418" spans="1:1" ht="17.25">
      <c r="A5418" s="2" t="s">
        <v>5749</v>
      </c>
    </row>
    <row r="5419" spans="1:1" ht="17.25">
      <c r="A5419" s="2" t="s">
        <v>5750</v>
      </c>
    </row>
    <row r="5420" spans="1:1" ht="17.25">
      <c r="A5420" s="2" t="s">
        <v>5751</v>
      </c>
    </row>
    <row r="5421" spans="1:1" ht="17.25">
      <c r="A5421" s="2" t="s">
        <v>5752</v>
      </c>
    </row>
    <row r="5422" spans="1:1" ht="17.25">
      <c r="A5422" s="2" t="s">
        <v>5753</v>
      </c>
    </row>
    <row r="5423" spans="1:1" ht="17.25">
      <c r="A5423" s="2" t="s">
        <v>5754</v>
      </c>
    </row>
    <row r="5424" spans="1:1" ht="17.25">
      <c r="A5424" s="2" t="s">
        <v>5755</v>
      </c>
    </row>
    <row r="5425" spans="1:1" ht="17.25">
      <c r="A5425" s="2" t="s">
        <v>5756</v>
      </c>
    </row>
    <row r="5426" spans="1:1" ht="17.25">
      <c r="A5426" s="2" t="s">
        <v>5757</v>
      </c>
    </row>
    <row r="5427" spans="1:1" ht="17.25">
      <c r="A5427" s="2" t="s">
        <v>5758</v>
      </c>
    </row>
    <row r="5428" spans="1:1" ht="17.25">
      <c r="A5428" s="2" t="s">
        <v>5759</v>
      </c>
    </row>
    <row r="5429" spans="1:1" ht="17.25">
      <c r="A5429" s="2" t="s">
        <v>5760</v>
      </c>
    </row>
    <row r="5430" spans="1:1" ht="17.25">
      <c r="A5430" s="2" t="s">
        <v>5761</v>
      </c>
    </row>
    <row r="5431" spans="1:1" ht="17.25">
      <c r="A5431" s="2" t="s">
        <v>5762</v>
      </c>
    </row>
    <row r="5432" spans="1:1" ht="17.25">
      <c r="A5432" s="2" t="s">
        <v>5763</v>
      </c>
    </row>
    <row r="5433" spans="1:1" ht="17.25">
      <c r="A5433" s="2" t="s">
        <v>5764</v>
      </c>
    </row>
    <row r="5434" spans="1:1" ht="17.25">
      <c r="A5434" s="2" t="s">
        <v>5765</v>
      </c>
    </row>
    <row r="5435" spans="1:1" ht="17.25">
      <c r="A5435" s="2" t="s">
        <v>5766</v>
      </c>
    </row>
    <row r="5436" spans="1:1" ht="17.25">
      <c r="A5436" s="2" t="s">
        <v>5767</v>
      </c>
    </row>
    <row r="5437" spans="1:1" ht="17.25">
      <c r="A5437" s="2" t="s">
        <v>5768</v>
      </c>
    </row>
    <row r="5438" spans="1:1" ht="17.25">
      <c r="A5438" s="2" t="s">
        <v>5769</v>
      </c>
    </row>
    <row r="5439" spans="1:1" ht="17.25">
      <c r="A5439" s="2" t="s">
        <v>5770</v>
      </c>
    </row>
    <row r="5440" spans="1:1" ht="17.25">
      <c r="A5440" s="2" t="s">
        <v>5771</v>
      </c>
    </row>
    <row r="5441" spans="1:1" ht="17.25">
      <c r="A5441" s="2" t="s">
        <v>5772</v>
      </c>
    </row>
    <row r="5442" spans="1:1" ht="17.25">
      <c r="A5442" s="2" t="s">
        <v>5773</v>
      </c>
    </row>
    <row r="5443" spans="1:1" ht="17.25">
      <c r="A5443" s="2" t="s">
        <v>5774</v>
      </c>
    </row>
    <row r="5444" spans="1:1" ht="17.25">
      <c r="A5444" s="2" t="s">
        <v>5775</v>
      </c>
    </row>
    <row r="5445" spans="1:1" ht="17.25">
      <c r="A5445" s="2" t="s">
        <v>5776</v>
      </c>
    </row>
    <row r="5446" spans="1:1" ht="17.25">
      <c r="A5446" s="2" t="s">
        <v>5777</v>
      </c>
    </row>
    <row r="5447" spans="1:1" ht="17.25">
      <c r="A5447" s="2" t="s">
        <v>5778</v>
      </c>
    </row>
    <row r="5448" spans="1:1" ht="17.25">
      <c r="A5448" s="2" t="s">
        <v>5779</v>
      </c>
    </row>
    <row r="5449" spans="1:1" ht="17.25">
      <c r="A5449" s="2" t="s">
        <v>5780</v>
      </c>
    </row>
    <row r="5450" spans="1:1" ht="17.25">
      <c r="A5450" s="2" t="s">
        <v>5781</v>
      </c>
    </row>
    <row r="5451" spans="1:1" ht="17.25">
      <c r="A5451" s="2" t="s">
        <v>5782</v>
      </c>
    </row>
    <row r="5452" spans="1:1" ht="17.25">
      <c r="A5452" s="2" t="s">
        <v>5783</v>
      </c>
    </row>
    <row r="5453" spans="1:1" ht="17.25">
      <c r="A5453" s="2" t="s">
        <v>5784</v>
      </c>
    </row>
    <row r="5454" spans="1:1" ht="17.25">
      <c r="A5454" s="2" t="s">
        <v>5785</v>
      </c>
    </row>
    <row r="5455" spans="1:1" ht="17.25">
      <c r="A5455" s="2" t="s">
        <v>5786</v>
      </c>
    </row>
    <row r="5456" spans="1:1" ht="17.25">
      <c r="A5456" s="2" t="s">
        <v>5787</v>
      </c>
    </row>
    <row r="5457" spans="1:1" ht="17.25">
      <c r="A5457" s="2" t="s">
        <v>5788</v>
      </c>
    </row>
    <row r="5458" spans="1:1" ht="17.25">
      <c r="A5458" s="2" t="s">
        <v>5789</v>
      </c>
    </row>
    <row r="5459" spans="1:1" ht="17.25">
      <c r="A5459" s="2" t="s">
        <v>5790</v>
      </c>
    </row>
    <row r="5460" spans="1:1" ht="17.25">
      <c r="A5460" s="2" t="s">
        <v>5791</v>
      </c>
    </row>
    <row r="5461" spans="1:1" ht="17.25">
      <c r="A5461" s="2" t="s">
        <v>5792</v>
      </c>
    </row>
    <row r="5462" spans="1:1" ht="17.25">
      <c r="A5462" s="2" t="s">
        <v>5793</v>
      </c>
    </row>
    <row r="5463" spans="1:1" ht="17.25">
      <c r="A5463" s="2" t="s">
        <v>5794</v>
      </c>
    </row>
    <row r="5464" spans="1:1" ht="17.25">
      <c r="A5464" s="2" t="s">
        <v>5795</v>
      </c>
    </row>
    <row r="5465" spans="1:1" ht="17.25">
      <c r="A5465" s="2" t="s">
        <v>5796</v>
      </c>
    </row>
    <row r="5466" spans="1:1" ht="17.25">
      <c r="A5466" s="2" t="s">
        <v>5797</v>
      </c>
    </row>
    <row r="5467" spans="1:1" ht="17.25">
      <c r="A5467" s="2" t="s">
        <v>5798</v>
      </c>
    </row>
    <row r="5468" spans="1:1" ht="17.25">
      <c r="A5468" s="2" t="s">
        <v>5799</v>
      </c>
    </row>
    <row r="5469" spans="1:1" ht="17.25">
      <c r="A5469" s="2" t="s">
        <v>5800</v>
      </c>
    </row>
    <row r="5470" spans="1:1" ht="17.25">
      <c r="A5470" s="2" t="s">
        <v>5801</v>
      </c>
    </row>
    <row r="5471" spans="1:1" ht="17.25">
      <c r="A5471" s="2" t="s">
        <v>5802</v>
      </c>
    </row>
    <row r="5472" spans="1:1" ht="17.25">
      <c r="A5472" s="2" t="s">
        <v>5803</v>
      </c>
    </row>
    <row r="5473" spans="1:1" ht="17.25">
      <c r="A5473" s="2" t="s">
        <v>5804</v>
      </c>
    </row>
    <row r="5474" spans="1:1" ht="17.25">
      <c r="A5474" s="2" t="s">
        <v>5805</v>
      </c>
    </row>
    <row r="5475" spans="1:1" ht="17.25">
      <c r="A5475" s="2" t="s">
        <v>5806</v>
      </c>
    </row>
    <row r="5476" spans="1:1" ht="17.25">
      <c r="A5476" s="2" t="s">
        <v>5807</v>
      </c>
    </row>
    <row r="5477" spans="1:1" ht="17.25">
      <c r="A5477" s="2" t="s">
        <v>5808</v>
      </c>
    </row>
    <row r="5478" spans="1:1" ht="17.25">
      <c r="A5478" s="2" t="s">
        <v>5809</v>
      </c>
    </row>
    <row r="5479" spans="1:1" ht="17.25">
      <c r="A5479" s="2" t="s">
        <v>5810</v>
      </c>
    </row>
    <row r="5480" spans="1:1" ht="17.25">
      <c r="A5480" s="2" t="s">
        <v>5811</v>
      </c>
    </row>
    <row r="5481" spans="1:1" ht="17.25">
      <c r="A5481" s="2" t="s">
        <v>5812</v>
      </c>
    </row>
    <row r="5482" spans="1:1" ht="17.25">
      <c r="A5482" s="2" t="s">
        <v>5813</v>
      </c>
    </row>
    <row r="5483" spans="1:1" ht="17.25">
      <c r="A5483" s="2" t="s">
        <v>5814</v>
      </c>
    </row>
    <row r="5484" spans="1:1" ht="17.25">
      <c r="A5484" s="2" t="s">
        <v>5815</v>
      </c>
    </row>
    <row r="5485" spans="1:1" ht="17.25">
      <c r="A5485" s="2" t="s">
        <v>5816</v>
      </c>
    </row>
    <row r="5486" spans="1:1" ht="17.25">
      <c r="A5486" s="2" t="s">
        <v>5817</v>
      </c>
    </row>
    <row r="5487" spans="1:1" ht="17.25">
      <c r="A5487" s="2" t="s">
        <v>5818</v>
      </c>
    </row>
    <row r="5488" spans="1:1" ht="17.25">
      <c r="A5488" s="2" t="s">
        <v>5819</v>
      </c>
    </row>
    <row r="5489" spans="1:1" ht="17.25">
      <c r="A5489" s="2" t="s">
        <v>5820</v>
      </c>
    </row>
    <row r="5490" spans="1:1" ht="17.25">
      <c r="A5490" s="2" t="s">
        <v>5821</v>
      </c>
    </row>
    <row r="5491" spans="1:1" ht="17.25">
      <c r="A5491" s="2" t="s">
        <v>5822</v>
      </c>
    </row>
    <row r="5492" spans="1:1" ht="17.25">
      <c r="A5492" s="2" t="s">
        <v>5823</v>
      </c>
    </row>
    <row r="5493" spans="1:1" ht="17.25">
      <c r="A5493" s="2" t="s">
        <v>5824</v>
      </c>
    </row>
    <row r="5494" spans="1:1" ht="17.25">
      <c r="A5494" s="2" t="s">
        <v>5825</v>
      </c>
    </row>
    <row r="5495" spans="1:1" ht="17.25">
      <c r="A5495" s="2" t="s">
        <v>5826</v>
      </c>
    </row>
    <row r="5496" spans="1:1" ht="17.25">
      <c r="A5496" s="2" t="s">
        <v>5827</v>
      </c>
    </row>
    <row r="5497" spans="1:1" ht="17.25">
      <c r="A5497" s="2" t="s">
        <v>5828</v>
      </c>
    </row>
    <row r="5498" spans="1:1" ht="17.25">
      <c r="A5498" s="2" t="s">
        <v>5829</v>
      </c>
    </row>
    <row r="5499" spans="1:1" ht="17.25">
      <c r="A5499" s="2" t="s">
        <v>5830</v>
      </c>
    </row>
    <row r="5500" spans="1:1" ht="17.25">
      <c r="A5500" s="2" t="s">
        <v>5831</v>
      </c>
    </row>
    <row r="5501" spans="1:1" ht="17.25">
      <c r="A5501" s="2" t="s">
        <v>5832</v>
      </c>
    </row>
    <row r="5502" spans="1:1" ht="17.25">
      <c r="A5502" s="2" t="s">
        <v>5833</v>
      </c>
    </row>
    <row r="5503" spans="1:1" ht="17.25">
      <c r="A5503" s="2" t="s">
        <v>5834</v>
      </c>
    </row>
    <row r="5504" spans="1:1" ht="17.25">
      <c r="A5504" s="2" t="s">
        <v>5835</v>
      </c>
    </row>
    <row r="5505" spans="1:1" ht="17.25">
      <c r="A5505" s="2" t="s">
        <v>5836</v>
      </c>
    </row>
    <row r="5506" spans="1:1" ht="17.25">
      <c r="A5506" s="2" t="s">
        <v>5837</v>
      </c>
    </row>
    <row r="5507" spans="1:1" ht="17.25">
      <c r="A5507" s="2" t="s">
        <v>5838</v>
      </c>
    </row>
    <row r="5508" spans="1:1" ht="17.25">
      <c r="A5508" s="2" t="s">
        <v>5839</v>
      </c>
    </row>
    <row r="5509" spans="1:1" ht="17.25">
      <c r="A5509" s="2" t="s">
        <v>5840</v>
      </c>
    </row>
    <row r="5510" spans="1:1" ht="17.25">
      <c r="A5510" s="2" t="s">
        <v>5841</v>
      </c>
    </row>
    <row r="5511" spans="1:1" ht="17.25">
      <c r="A5511" s="2" t="s">
        <v>5842</v>
      </c>
    </row>
    <row r="5512" spans="1:1" ht="17.25">
      <c r="A5512" s="2" t="s">
        <v>5843</v>
      </c>
    </row>
    <row r="5513" spans="1:1" ht="17.25">
      <c r="A5513" s="2" t="s">
        <v>5844</v>
      </c>
    </row>
    <row r="5514" spans="1:1" ht="17.25">
      <c r="A5514" s="2" t="s">
        <v>5845</v>
      </c>
    </row>
    <row r="5515" spans="1:1" ht="17.25">
      <c r="A5515" s="2" t="s">
        <v>5846</v>
      </c>
    </row>
    <row r="5516" spans="1:1" ht="17.25">
      <c r="A5516" s="2" t="s">
        <v>5847</v>
      </c>
    </row>
    <row r="5517" spans="1:1" ht="17.25">
      <c r="A5517" s="2" t="s">
        <v>5848</v>
      </c>
    </row>
    <row r="5518" spans="1:1" ht="17.25">
      <c r="A5518" s="2" t="s">
        <v>5849</v>
      </c>
    </row>
    <row r="5519" spans="1:1" ht="17.25">
      <c r="A5519" s="2" t="s">
        <v>5850</v>
      </c>
    </row>
    <row r="5520" spans="1:1" ht="17.25">
      <c r="A5520" s="2" t="s">
        <v>5851</v>
      </c>
    </row>
    <row r="5521" spans="1:1" ht="17.25">
      <c r="A5521" s="2" t="s">
        <v>5852</v>
      </c>
    </row>
    <row r="5522" spans="1:1" ht="17.25">
      <c r="A5522" s="2" t="s">
        <v>5853</v>
      </c>
    </row>
    <row r="5523" spans="1:1" ht="17.25">
      <c r="A5523" s="2" t="s">
        <v>5854</v>
      </c>
    </row>
    <row r="5524" spans="1:1" ht="17.25">
      <c r="A5524" s="2" t="s">
        <v>5855</v>
      </c>
    </row>
    <row r="5525" spans="1:1" ht="17.25">
      <c r="A5525" s="2" t="s">
        <v>5856</v>
      </c>
    </row>
    <row r="5526" spans="1:1" ht="17.25">
      <c r="A5526" s="2" t="s">
        <v>5857</v>
      </c>
    </row>
    <row r="5527" spans="1:1" ht="17.25">
      <c r="A5527" s="4" t="s">
        <v>5858</v>
      </c>
    </row>
    <row r="5528" spans="1:1" ht="17.25">
      <c r="A5528" s="2" t="s">
        <v>5859</v>
      </c>
    </row>
    <row r="5529" spans="1:1" ht="17.25">
      <c r="A5529" s="2" t="s">
        <v>5860</v>
      </c>
    </row>
    <row r="5530" spans="1:1" ht="17.25">
      <c r="A5530" s="2" t="s">
        <v>5861</v>
      </c>
    </row>
    <row r="5531" spans="1:1" ht="17.25">
      <c r="A5531" s="2" t="s">
        <v>5862</v>
      </c>
    </row>
    <row r="5532" spans="1:1" ht="17.25">
      <c r="A5532" s="2" t="s">
        <v>5863</v>
      </c>
    </row>
    <row r="5533" spans="1:1" ht="17.25">
      <c r="A5533" s="2" t="s">
        <v>5864</v>
      </c>
    </row>
    <row r="5534" spans="1:1" ht="17.25">
      <c r="A5534" s="2" t="s">
        <v>5865</v>
      </c>
    </row>
    <row r="5535" spans="1:1" ht="17.25">
      <c r="A5535" s="2" t="s">
        <v>5866</v>
      </c>
    </row>
    <row r="5536" spans="1:1" ht="17.25">
      <c r="A5536" s="2" t="s">
        <v>5867</v>
      </c>
    </row>
    <row r="5537" spans="1:1" ht="17.25">
      <c r="A5537" s="2" t="s">
        <v>5868</v>
      </c>
    </row>
    <row r="5538" spans="1:1" ht="17.25">
      <c r="A5538" s="2" t="s">
        <v>5869</v>
      </c>
    </row>
    <row r="5539" spans="1:1" ht="17.25">
      <c r="A5539" s="2" t="s">
        <v>5870</v>
      </c>
    </row>
    <row r="5540" spans="1:1" ht="17.25">
      <c r="A5540" s="2" t="s">
        <v>5871</v>
      </c>
    </row>
    <row r="5541" spans="1:1" ht="17.25">
      <c r="A5541" s="2" t="s">
        <v>5872</v>
      </c>
    </row>
    <row r="5542" spans="1:1" ht="17.25">
      <c r="A5542" s="2" t="s">
        <v>5873</v>
      </c>
    </row>
    <row r="5543" spans="1:1" ht="17.25">
      <c r="A5543" s="2" t="s">
        <v>5874</v>
      </c>
    </row>
    <row r="5544" spans="1:1" ht="17.25">
      <c r="A5544" s="2" t="s">
        <v>5875</v>
      </c>
    </row>
    <row r="5545" spans="1:1" ht="17.25">
      <c r="A5545" s="2" t="s">
        <v>5876</v>
      </c>
    </row>
    <row r="5546" spans="1:1" ht="17.25">
      <c r="A5546" s="2" t="s">
        <v>5877</v>
      </c>
    </row>
    <row r="5547" spans="1:1" ht="17.25">
      <c r="A5547" s="2" t="s">
        <v>5878</v>
      </c>
    </row>
    <row r="5548" spans="1:1" ht="17.25">
      <c r="A5548" s="2" t="s">
        <v>5879</v>
      </c>
    </row>
    <row r="5549" spans="1:1" ht="17.25">
      <c r="A5549" s="2" t="s">
        <v>5880</v>
      </c>
    </row>
    <row r="5550" spans="1:1" ht="17.25">
      <c r="A5550" s="2" t="s">
        <v>5881</v>
      </c>
    </row>
    <row r="5551" spans="1:1" ht="17.25">
      <c r="A5551" s="2" t="s">
        <v>5882</v>
      </c>
    </row>
    <row r="5552" spans="1:1" ht="17.25">
      <c r="A5552" s="2" t="s">
        <v>5883</v>
      </c>
    </row>
    <row r="5553" spans="1:1" ht="17.25">
      <c r="A5553" s="2" t="s">
        <v>5884</v>
      </c>
    </row>
    <row r="5554" spans="1:1" ht="17.25">
      <c r="A5554" s="2" t="s">
        <v>5885</v>
      </c>
    </row>
    <row r="5555" spans="1:1" ht="17.25">
      <c r="A5555" s="2" t="s">
        <v>5886</v>
      </c>
    </row>
    <row r="5556" spans="1:1" ht="17.25">
      <c r="A5556" s="2" t="s">
        <v>5887</v>
      </c>
    </row>
    <row r="5557" spans="1:1" ht="17.25">
      <c r="A5557" s="2" t="s">
        <v>5888</v>
      </c>
    </row>
    <row r="5558" spans="1:1" ht="17.25">
      <c r="A5558" s="2" t="s">
        <v>5889</v>
      </c>
    </row>
    <row r="5559" spans="1:1" ht="17.25">
      <c r="A5559" s="2" t="s">
        <v>5890</v>
      </c>
    </row>
    <row r="5560" spans="1:1" ht="17.25">
      <c r="A5560" s="2" t="s">
        <v>5891</v>
      </c>
    </row>
    <row r="5561" spans="1:1" ht="17.25">
      <c r="A5561" s="2" t="s">
        <v>5892</v>
      </c>
    </row>
    <row r="5562" spans="1:1" ht="17.25">
      <c r="A5562" s="2" t="s">
        <v>5893</v>
      </c>
    </row>
    <row r="5563" spans="1:1" ht="17.25">
      <c r="A5563" s="2" t="s">
        <v>5894</v>
      </c>
    </row>
    <row r="5564" spans="1:1" ht="17.25">
      <c r="A5564" s="2" t="s">
        <v>5895</v>
      </c>
    </row>
    <row r="5565" spans="1:1" ht="17.25">
      <c r="A5565" s="2" t="s">
        <v>5896</v>
      </c>
    </row>
    <row r="5566" spans="1:1" ht="17.25">
      <c r="A5566" s="2" t="s">
        <v>5897</v>
      </c>
    </row>
    <row r="5567" spans="1:1" ht="17.25">
      <c r="A5567" s="2" t="s">
        <v>5898</v>
      </c>
    </row>
    <row r="5568" spans="1:1" ht="17.25">
      <c r="A5568" s="2" t="s">
        <v>5899</v>
      </c>
    </row>
    <row r="5569" spans="1:1" ht="17.25">
      <c r="A5569" s="2" t="s">
        <v>5900</v>
      </c>
    </row>
    <row r="5570" spans="1:1" ht="17.25">
      <c r="A5570" s="2" t="s">
        <v>5901</v>
      </c>
    </row>
    <row r="5571" spans="1:1" ht="17.25">
      <c r="A5571" s="2" t="s">
        <v>5902</v>
      </c>
    </row>
    <row r="5572" spans="1:1" ht="17.25">
      <c r="A5572" s="2" t="s">
        <v>5903</v>
      </c>
    </row>
    <row r="5573" spans="1:1" ht="17.25">
      <c r="A5573" s="2" t="s">
        <v>5904</v>
      </c>
    </row>
    <row r="5574" spans="1:1" ht="17.25">
      <c r="A5574" s="2" t="s">
        <v>5905</v>
      </c>
    </row>
    <row r="5575" spans="1:1" ht="17.25">
      <c r="A5575" s="2" t="s">
        <v>5906</v>
      </c>
    </row>
    <row r="5576" spans="1:1" ht="17.25">
      <c r="A5576" s="2" t="s">
        <v>5907</v>
      </c>
    </row>
    <row r="5577" spans="1:1" ht="17.25">
      <c r="A5577" s="2" t="s">
        <v>5908</v>
      </c>
    </row>
    <row r="5578" spans="1:1" ht="17.25">
      <c r="A5578" s="2" t="s">
        <v>5909</v>
      </c>
    </row>
    <row r="5579" spans="1:1" ht="17.25">
      <c r="A5579" s="2" t="s">
        <v>5910</v>
      </c>
    </row>
    <row r="5580" spans="1:1" ht="17.25">
      <c r="A5580" s="2" t="s">
        <v>5911</v>
      </c>
    </row>
    <row r="5581" spans="1:1" ht="17.25">
      <c r="A5581" s="2" t="s">
        <v>5912</v>
      </c>
    </row>
    <row r="5582" spans="1:1" ht="17.25">
      <c r="A5582" s="2" t="s">
        <v>5913</v>
      </c>
    </row>
    <row r="5583" spans="1:1" ht="17.25">
      <c r="A5583" s="2" t="s">
        <v>5914</v>
      </c>
    </row>
    <row r="5584" spans="1:1" ht="17.25">
      <c r="A5584" s="2" t="s">
        <v>5915</v>
      </c>
    </row>
    <row r="5585" spans="1:1" ht="17.25">
      <c r="A5585" s="2" t="s">
        <v>5916</v>
      </c>
    </row>
    <row r="5586" spans="1:1" ht="17.25">
      <c r="A5586" s="2" t="s">
        <v>5917</v>
      </c>
    </row>
    <row r="5587" spans="1:1" ht="17.25">
      <c r="A5587" s="2" t="s">
        <v>5918</v>
      </c>
    </row>
    <row r="5588" spans="1:1" ht="17.25">
      <c r="A5588" s="2" t="s">
        <v>5919</v>
      </c>
    </row>
    <row r="5589" spans="1:1" ht="17.25">
      <c r="A5589" s="2" t="s">
        <v>5920</v>
      </c>
    </row>
    <row r="5590" spans="1:1" ht="17.25">
      <c r="A5590" s="2" t="s">
        <v>5921</v>
      </c>
    </row>
    <row r="5591" spans="1:1" ht="17.25">
      <c r="A5591" s="2" t="s">
        <v>5922</v>
      </c>
    </row>
    <row r="5592" spans="1:1" ht="17.25">
      <c r="A5592" s="2" t="s">
        <v>5923</v>
      </c>
    </row>
    <row r="5593" spans="1:1" ht="17.25">
      <c r="A5593" s="2" t="s">
        <v>5924</v>
      </c>
    </row>
    <row r="5594" spans="1:1" ht="17.25">
      <c r="A5594" s="2" t="s">
        <v>5925</v>
      </c>
    </row>
    <row r="5595" spans="1:1" ht="17.25">
      <c r="A5595" s="2" t="s">
        <v>5926</v>
      </c>
    </row>
    <row r="5596" spans="1:1" ht="17.25">
      <c r="A5596" s="2" t="s">
        <v>5927</v>
      </c>
    </row>
    <row r="5597" spans="1:1" ht="17.25">
      <c r="A5597" s="2" t="s">
        <v>5928</v>
      </c>
    </row>
    <row r="5598" spans="1:1" ht="17.25">
      <c r="A5598" s="2" t="s">
        <v>5929</v>
      </c>
    </row>
    <row r="5599" spans="1:1" ht="17.25">
      <c r="A5599" s="2" t="s">
        <v>5930</v>
      </c>
    </row>
    <row r="5600" spans="1:1" ht="17.25">
      <c r="A5600" s="2" t="s">
        <v>5931</v>
      </c>
    </row>
    <row r="5601" spans="1:1" ht="17.25">
      <c r="A5601" s="2" t="s">
        <v>5932</v>
      </c>
    </row>
    <row r="5602" spans="1:1" ht="17.25">
      <c r="A5602" s="2" t="s">
        <v>5933</v>
      </c>
    </row>
    <row r="5603" spans="1:1" ht="17.25">
      <c r="A5603" s="2" t="s">
        <v>5934</v>
      </c>
    </row>
    <row r="5604" spans="1:1" ht="17.25">
      <c r="A5604" s="2" t="s">
        <v>5935</v>
      </c>
    </row>
    <row r="5605" spans="1:1" ht="17.25">
      <c r="A5605" s="2" t="s">
        <v>5936</v>
      </c>
    </row>
    <row r="5606" spans="1:1" ht="17.25">
      <c r="A5606" s="2" t="s">
        <v>5937</v>
      </c>
    </row>
    <row r="5607" spans="1:1" ht="17.25">
      <c r="A5607" s="2" t="s">
        <v>5938</v>
      </c>
    </row>
    <row r="5608" spans="1:1" ht="17.25">
      <c r="A5608" s="2" t="s">
        <v>5939</v>
      </c>
    </row>
    <row r="5609" spans="1:1" ht="17.25">
      <c r="A5609" s="2" t="s">
        <v>5940</v>
      </c>
    </row>
    <row r="5610" spans="1:1" ht="17.25">
      <c r="A5610" s="2" t="s">
        <v>5941</v>
      </c>
    </row>
    <row r="5611" spans="1:1" ht="17.25">
      <c r="A5611" s="2" t="s">
        <v>5942</v>
      </c>
    </row>
    <row r="5612" spans="1:1" ht="17.25">
      <c r="A5612" s="2" t="s">
        <v>5943</v>
      </c>
    </row>
    <row r="5613" spans="1:1" ht="17.25">
      <c r="A5613" s="2" t="s">
        <v>5944</v>
      </c>
    </row>
    <row r="5614" spans="1:1" ht="17.25">
      <c r="A5614" s="2" t="s">
        <v>5945</v>
      </c>
    </row>
    <row r="5615" spans="1:1" ht="17.25">
      <c r="A5615" s="2" t="s">
        <v>5946</v>
      </c>
    </row>
    <row r="5616" spans="1:1" ht="17.25">
      <c r="A5616" s="2" t="s">
        <v>5947</v>
      </c>
    </row>
    <row r="5617" spans="1:1" ht="17.25">
      <c r="A5617" s="2" t="s">
        <v>5948</v>
      </c>
    </row>
    <row r="5618" spans="1:1" ht="17.25">
      <c r="A5618" s="2" t="s">
        <v>5949</v>
      </c>
    </row>
    <row r="5619" spans="1:1" ht="17.25">
      <c r="A5619" s="2" t="s">
        <v>5950</v>
      </c>
    </row>
    <row r="5620" spans="1:1" ht="17.25">
      <c r="A5620" s="2" t="s">
        <v>5951</v>
      </c>
    </row>
    <row r="5621" spans="1:1" ht="17.25">
      <c r="A5621" s="2" t="s">
        <v>5952</v>
      </c>
    </row>
    <row r="5622" spans="1:1" ht="17.25">
      <c r="A5622" s="2" t="s">
        <v>5953</v>
      </c>
    </row>
    <row r="5623" spans="1:1" ht="17.25">
      <c r="A5623" s="2" t="s">
        <v>5954</v>
      </c>
    </row>
    <row r="5624" spans="1:1" ht="17.25">
      <c r="A5624" s="2" t="s">
        <v>5955</v>
      </c>
    </row>
    <row r="5625" spans="1:1" ht="17.25">
      <c r="A5625" s="2" t="s">
        <v>5956</v>
      </c>
    </row>
    <row r="5626" spans="1:1" ht="17.25">
      <c r="A5626" s="2" t="s">
        <v>5957</v>
      </c>
    </row>
    <row r="5627" spans="1:1" ht="17.25">
      <c r="A5627" s="2" t="s">
        <v>5958</v>
      </c>
    </row>
    <row r="5628" spans="1:1" ht="17.25">
      <c r="A5628" s="2" t="s">
        <v>5959</v>
      </c>
    </row>
    <row r="5629" spans="1:1" ht="17.25">
      <c r="A5629" s="2" t="s">
        <v>5960</v>
      </c>
    </row>
    <row r="5630" spans="1:1" ht="17.25">
      <c r="A5630" s="2" t="s">
        <v>5961</v>
      </c>
    </row>
    <row r="5631" spans="1:1" ht="17.25">
      <c r="A5631" s="2" t="s">
        <v>5962</v>
      </c>
    </row>
    <row r="5632" spans="1:1" ht="17.25">
      <c r="A5632" s="2" t="s">
        <v>5963</v>
      </c>
    </row>
    <row r="5633" spans="1:1" ht="17.25">
      <c r="A5633" s="2" t="s">
        <v>5964</v>
      </c>
    </row>
    <row r="5634" spans="1:1" ht="17.25">
      <c r="A5634" s="2" t="s">
        <v>5965</v>
      </c>
    </row>
    <row r="5635" spans="1:1" ht="17.25">
      <c r="A5635" s="2" t="s">
        <v>5966</v>
      </c>
    </row>
    <row r="5636" spans="1:1" ht="17.25">
      <c r="A5636" s="2" t="s">
        <v>5967</v>
      </c>
    </row>
    <row r="5637" spans="1:1" ht="17.25">
      <c r="A5637" s="2" t="s">
        <v>5968</v>
      </c>
    </row>
    <row r="5638" spans="1:1" ht="17.25">
      <c r="A5638" s="2" t="s">
        <v>5969</v>
      </c>
    </row>
    <row r="5639" spans="1:1" ht="17.25">
      <c r="A5639" s="2" t="s">
        <v>5970</v>
      </c>
    </row>
    <row r="5640" spans="1:1" ht="17.25">
      <c r="A5640" s="2" t="s">
        <v>5971</v>
      </c>
    </row>
    <row r="5641" spans="1:1" ht="17.25">
      <c r="A5641" s="2" t="s">
        <v>5972</v>
      </c>
    </row>
    <row r="5642" spans="1:1" ht="17.25">
      <c r="A5642" s="2" t="s">
        <v>5973</v>
      </c>
    </row>
    <row r="5643" spans="1:1" ht="17.25">
      <c r="A5643" s="2" t="s">
        <v>5974</v>
      </c>
    </row>
    <row r="5644" spans="1:1" ht="17.25">
      <c r="A5644" s="2" t="s">
        <v>5975</v>
      </c>
    </row>
    <row r="5645" spans="1:1" ht="17.25">
      <c r="A5645" s="2" t="s">
        <v>5976</v>
      </c>
    </row>
    <row r="5646" spans="1:1" ht="17.25">
      <c r="A5646" s="2" t="s">
        <v>5977</v>
      </c>
    </row>
    <row r="5647" spans="1:1" ht="17.25">
      <c r="A5647" s="2" t="s">
        <v>5978</v>
      </c>
    </row>
    <row r="5648" spans="1:1" ht="17.25">
      <c r="A5648" s="2" t="s">
        <v>5979</v>
      </c>
    </row>
    <row r="5649" spans="1:1" ht="17.25">
      <c r="A5649" s="2" t="s">
        <v>5980</v>
      </c>
    </row>
    <row r="5650" spans="1:1" ht="17.25">
      <c r="A5650" s="2" t="s">
        <v>5981</v>
      </c>
    </row>
    <row r="5651" spans="1:1" ht="17.25">
      <c r="A5651" s="2" t="s">
        <v>5982</v>
      </c>
    </row>
    <row r="5652" spans="1:1" ht="17.25">
      <c r="A5652" s="2" t="s">
        <v>5983</v>
      </c>
    </row>
    <row r="5653" spans="1:1" ht="17.25">
      <c r="A5653" s="2" t="s">
        <v>5984</v>
      </c>
    </row>
    <row r="5654" spans="1:1" ht="17.25">
      <c r="A5654" s="2" t="s">
        <v>5985</v>
      </c>
    </row>
    <row r="5655" spans="1:1" ht="17.25">
      <c r="A5655" s="2" t="s">
        <v>5986</v>
      </c>
    </row>
    <row r="5656" spans="1:1" ht="17.25">
      <c r="A5656" s="2" t="s">
        <v>5987</v>
      </c>
    </row>
    <row r="5657" spans="1:1" ht="17.25">
      <c r="A5657" s="2" t="s">
        <v>5988</v>
      </c>
    </row>
    <row r="5658" spans="1:1" ht="17.25">
      <c r="A5658" s="2" t="s">
        <v>5989</v>
      </c>
    </row>
    <row r="5659" spans="1:1" ht="17.25">
      <c r="A5659" s="2" t="s">
        <v>5990</v>
      </c>
    </row>
    <row r="5660" spans="1:1" ht="17.25">
      <c r="A5660" s="2" t="s">
        <v>5991</v>
      </c>
    </row>
    <row r="5661" spans="1:1" ht="17.25">
      <c r="A5661" s="2" t="s">
        <v>5992</v>
      </c>
    </row>
    <row r="5662" spans="1:1" ht="17.25">
      <c r="A5662" s="2" t="s">
        <v>5993</v>
      </c>
    </row>
    <row r="5663" spans="1:1" ht="17.25">
      <c r="A5663" s="2" t="s">
        <v>5994</v>
      </c>
    </row>
    <row r="5664" spans="1:1" ht="17.25">
      <c r="A5664" s="2" t="s">
        <v>5995</v>
      </c>
    </row>
    <row r="5665" spans="1:1" ht="17.25">
      <c r="A5665" s="2" t="s">
        <v>5996</v>
      </c>
    </row>
    <row r="5666" spans="1:1" ht="17.25">
      <c r="A5666" s="2" t="s">
        <v>5997</v>
      </c>
    </row>
    <row r="5667" spans="1:1" ht="17.25">
      <c r="A5667" s="2" t="s">
        <v>5998</v>
      </c>
    </row>
    <row r="5668" spans="1:1" ht="17.25">
      <c r="A5668" s="2" t="s">
        <v>5999</v>
      </c>
    </row>
    <row r="5669" spans="1:1" ht="17.25">
      <c r="A5669" s="2" t="s">
        <v>6000</v>
      </c>
    </row>
    <row r="5670" spans="1:1" ht="17.25">
      <c r="A5670" s="2" t="s">
        <v>6001</v>
      </c>
    </row>
    <row r="5671" spans="1:1" ht="17.25">
      <c r="A5671" s="2" t="s">
        <v>6002</v>
      </c>
    </row>
    <row r="5672" spans="1:1" ht="17.25">
      <c r="A5672" s="2" t="s">
        <v>6003</v>
      </c>
    </row>
    <row r="5673" spans="1:1" ht="17.25">
      <c r="A5673" s="2" t="s">
        <v>6004</v>
      </c>
    </row>
    <row r="5674" spans="1:1" ht="17.25">
      <c r="A5674" s="2" t="s">
        <v>6005</v>
      </c>
    </row>
    <row r="5675" spans="1:1" ht="17.25">
      <c r="A5675" s="2" t="s">
        <v>6006</v>
      </c>
    </row>
    <row r="5676" spans="1:1" ht="17.25">
      <c r="A5676" s="2" t="s">
        <v>6007</v>
      </c>
    </row>
    <row r="5677" spans="1:1" ht="17.25">
      <c r="A5677" s="2" t="s">
        <v>6008</v>
      </c>
    </row>
    <row r="5678" spans="1:1" ht="17.25">
      <c r="A5678" s="2" t="s">
        <v>6009</v>
      </c>
    </row>
    <row r="5679" spans="1:1" ht="17.25">
      <c r="A5679" s="2" t="s">
        <v>6010</v>
      </c>
    </row>
    <row r="5680" spans="1:1" ht="17.25">
      <c r="A5680" s="2" t="s">
        <v>6011</v>
      </c>
    </row>
    <row r="5681" spans="1:1" ht="17.25">
      <c r="A5681" s="2" t="s">
        <v>6012</v>
      </c>
    </row>
    <row r="5682" spans="1:1" ht="17.25">
      <c r="A5682" s="2" t="s">
        <v>6013</v>
      </c>
    </row>
    <row r="5683" spans="1:1" ht="17.25">
      <c r="A5683" s="2" t="s">
        <v>6014</v>
      </c>
    </row>
    <row r="5684" spans="1:1" ht="17.25">
      <c r="A5684" s="2" t="s">
        <v>6015</v>
      </c>
    </row>
    <row r="5685" spans="1:1" ht="17.25">
      <c r="A5685" s="2" t="s">
        <v>6016</v>
      </c>
    </row>
    <row r="5686" spans="1:1" ht="17.25">
      <c r="A5686" s="2" t="s">
        <v>6017</v>
      </c>
    </row>
    <row r="5687" spans="1:1" ht="17.25">
      <c r="A5687" s="2" t="s">
        <v>6018</v>
      </c>
    </row>
    <row r="5688" spans="1:1" ht="17.25">
      <c r="A5688" s="2" t="s">
        <v>6019</v>
      </c>
    </row>
    <row r="5689" spans="1:1" ht="17.25">
      <c r="A5689" s="2" t="s">
        <v>6020</v>
      </c>
    </row>
    <row r="5690" spans="1:1" ht="17.25">
      <c r="A5690" s="2" t="s">
        <v>6021</v>
      </c>
    </row>
    <row r="5691" spans="1:1" ht="17.25">
      <c r="A5691" s="2" t="s">
        <v>6022</v>
      </c>
    </row>
    <row r="5692" spans="1:1" ht="17.25">
      <c r="A5692" s="2" t="s">
        <v>6023</v>
      </c>
    </row>
    <row r="5693" spans="1:1" ht="17.25">
      <c r="A5693" s="2" t="s">
        <v>6024</v>
      </c>
    </row>
    <row r="5694" spans="1:1" ht="17.25">
      <c r="A5694" s="2" t="s">
        <v>6025</v>
      </c>
    </row>
    <row r="5695" spans="1:1" ht="17.25">
      <c r="A5695" s="2" t="s">
        <v>6026</v>
      </c>
    </row>
    <row r="5696" spans="1:1" ht="17.25">
      <c r="A5696" s="2" t="s">
        <v>6027</v>
      </c>
    </row>
    <row r="5697" spans="1:1" ht="17.25">
      <c r="A5697" s="2" t="s">
        <v>6028</v>
      </c>
    </row>
    <row r="5698" spans="1:1" ht="17.25">
      <c r="A5698" s="2" t="s">
        <v>6029</v>
      </c>
    </row>
    <row r="5699" spans="1:1" ht="17.25">
      <c r="A5699" s="2" t="s">
        <v>6030</v>
      </c>
    </row>
    <row r="5700" spans="1:1" ht="17.25">
      <c r="A5700" s="2" t="s">
        <v>6031</v>
      </c>
    </row>
    <row r="5701" spans="1:1" ht="17.25">
      <c r="A5701" s="2" t="s">
        <v>6032</v>
      </c>
    </row>
    <row r="5702" spans="1:1" ht="17.25">
      <c r="A5702" s="2" t="s">
        <v>6033</v>
      </c>
    </row>
    <row r="5703" spans="1:1" ht="17.25">
      <c r="A5703" s="2" t="s">
        <v>6034</v>
      </c>
    </row>
    <row r="5704" spans="1:1" ht="17.25">
      <c r="A5704" s="2" t="s">
        <v>6035</v>
      </c>
    </row>
    <row r="5705" spans="1:1" ht="17.25">
      <c r="A5705" s="2" t="s">
        <v>6036</v>
      </c>
    </row>
    <row r="5706" spans="1:1" ht="17.25">
      <c r="A5706" s="2" t="s">
        <v>6037</v>
      </c>
    </row>
    <row r="5707" spans="1:1" ht="17.25">
      <c r="A5707" s="2" t="s">
        <v>6038</v>
      </c>
    </row>
    <row r="5708" spans="1:1" ht="17.25">
      <c r="A5708" s="2" t="s">
        <v>6039</v>
      </c>
    </row>
    <row r="5709" spans="1:1" ht="17.25">
      <c r="A5709" s="2" t="s">
        <v>6040</v>
      </c>
    </row>
    <row r="5710" spans="1:1" ht="17.25">
      <c r="A5710" s="2" t="s">
        <v>6041</v>
      </c>
    </row>
    <row r="5711" spans="1:1" ht="17.25">
      <c r="A5711" s="2" t="s">
        <v>6042</v>
      </c>
    </row>
    <row r="5712" spans="1:1" ht="17.25">
      <c r="A5712" s="2" t="s">
        <v>6043</v>
      </c>
    </row>
    <row r="5713" spans="1:1" ht="17.25">
      <c r="A5713" s="2" t="s">
        <v>6044</v>
      </c>
    </row>
    <row r="5714" spans="1:1" ht="17.25">
      <c r="A5714" s="2" t="s">
        <v>6045</v>
      </c>
    </row>
    <row r="5715" spans="1:1" ht="17.25">
      <c r="A5715" s="2" t="s">
        <v>6046</v>
      </c>
    </row>
    <row r="5716" spans="1:1" ht="17.25">
      <c r="A5716" s="2" t="s">
        <v>6047</v>
      </c>
    </row>
    <row r="5717" spans="1:1" ht="17.25">
      <c r="A5717" s="2" t="s">
        <v>6048</v>
      </c>
    </row>
    <row r="5718" spans="1:1" ht="17.25">
      <c r="A5718" s="2" t="s">
        <v>6049</v>
      </c>
    </row>
    <row r="5719" spans="1:1" ht="17.25">
      <c r="A5719" s="2" t="s">
        <v>6050</v>
      </c>
    </row>
    <row r="5720" spans="1:1" ht="17.25">
      <c r="A5720" s="2" t="s">
        <v>6051</v>
      </c>
    </row>
    <row r="5721" spans="1:1" ht="17.25">
      <c r="A5721" s="2" t="s">
        <v>6052</v>
      </c>
    </row>
    <row r="5722" spans="1:1" ht="17.25">
      <c r="A5722" s="2" t="s">
        <v>6053</v>
      </c>
    </row>
    <row r="5723" spans="1:1" ht="17.25">
      <c r="A5723" s="2" t="s">
        <v>6054</v>
      </c>
    </row>
    <row r="5724" spans="1:1" ht="17.25">
      <c r="A5724" s="2" t="s">
        <v>6055</v>
      </c>
    </row>
    <row r="5725" spans="1:1" ht="17.25">
      <c r="A5725" s="2" t="s">
        <v>6056</v>
      </c>
    </row>
    <row r="5726" spans="1:1" ht="17.25">
      <c r="A5726" s="2" t="s">
        <v>6057</v>
      </c>
    </row>
    <row r="5727" spans="1:1" ht="17.25">
      <c r="A5727" s="2" t="s">
        <v>6058</v>
      </c>
    </row>
    <row r="5728" spans="1:1" ht="17.25">
      <c r="A5728" s="2" t="s">
        <v>6059</v>
      </c>
    </row>
    <row r="5729" spans="1:1" ht="17.25">
      <c r="A5729" s="2" t="s">
        <v>6060</v>
      </c>
    </row>
    <row r="5730" spans="1:1" ht="17.25">
      <c r="A5730" s="2" t="s">
        <v>6061</v>
      </c>
    </row>
    <row r="5731" spans="1:1" ht="17.25">
      <c r="A5731" s="2" t="s">
        <v>6062</v>
      </c>
    </row>
    <row r="5732" spans="1:1" ht="17.25">
      <c r="A5732" s="2" t="s">
        <v>6063</v>
      </c>
    </row>
    <row r="5733" spans="1:1" ht="17.25">
      <c r="A5733" s="2" t="s">
        <v>6064</v>
      </c>
    </row>
    <row r="5734" spans="1:1" ht="17.25">
      <c r="A5734" s="2" t="s">
        <v>6065</v>
      </c>
    </row>
    <row r="5735" spans="1:1" ht="17.25">
      <c r="A5735" s="2" t="s">
        <v>6066</v>
      </c>
    </row>
    <row r="5736" spans="1:1" ht="17.25">
      <c r="A5736" s="2" t="s">
        <v>6067</v>
      </c>
    </row>
    <row r="5737" spans="1:1" ht="17.25">
      <c r="A5737" s="2" t="s">
        <v>6068</v>
      </c>
    </row>
    <row r="5738" spans="1:1" ht="17.25">
      <c r="A5738" s="2" t="s">
        <v>6069</v>
      </c>
    </row>
    <row r="5739" spans="1:1" ht="17.25">
      <c r="A5739" s="2" t="s">
        <v>6070</v>
      </c>
    </row>
    <row r="5740" spans="1:1" ht="17.25">
      <c r="A5740" s="2" t="s">
        <v>6071</v>
      </c>
    </row>
    <row r="5741" spans="1:1" ht="17.25">
      <c r="A5741" s="2" t="s">
        <v>6072</v>
      </c>
    </row>
    <row r="5742" spans="1:1" ht="17.25">
      <c r="A5742" s="2" t="s">
        <v>6073</v>
      </c>
    </row>
    <row r="5743" spans="1:1" ht="17.25">
      <c r="A5743" s="2" t="s">
        <v>6074</v>
      </c>
    </row>
    <row r="5744" spans="1:1" ht="17.25">
      <c r="A5744" s="2" t="s">
        <v>6075</v>
      </c>
    </row>
    <row r="5745" spans="1:1" ht="17.25">
      <c r="A5745" s="2" t="s">
        <v>6076</v>
      </c>
    </row>
    <row r="5746" spans="1:1" ht="17.25">
      <c r="A5746" s="2" t="s">
        <v>6077</v>
      </c>
    </row>
    <row r="5747" spans="1:1" ht="17.25">
      <c r="A5747" s="2" t="s">
        <v>6078</v>
      </c>
    </row>
    <row r="5748" spans="1:1" ht="17.25">
      <c r="A5748" s="2" t="s">
        <v>6079</v>
      </c>
    </row>
    <row r="5749" spans="1:1" ht="17.25">
      <c r="A5749" s="2" t="s">
        <v>6080</v>
      </c>
    </row>
    <row r="5750" spans="1:1" ht="17.25">
      <c r="A5750" s="2" t="s">
        <v>6081</v>
      </c>
    </row>
    <row r="5751" spans="1:1" ht="17.25">
      <c r="A5751" s="2" t="s">
        <v>6082</v>
      </c>
    </row>
    <row r="5752" spans="1:1" ht="17.25">
      <c r="A5752" s="2" t="s">
        <v>6083</v>
      </c>
    </row>
    <row r="5753" spans="1:1" ht="17.25">
      <c r="A5753" s="2" t="s">
        <v>6084</v>
      </c>
    </row>
    <row r="5754" spans="1:1" ht="17.25">
      <c r="A5754" s="2" t="s">
        <v>6085</v>
      </c>
    </row>
    <row r="5755" spans="1:1" ht="17.25">
      <c r="A5755" s="2" t="s">
        <v>6086</v>
      </c>
    </row>
    <row r="5756" spans="1:1" ht="17.25">
      <c r="A5756" s="2" t="s">
        <v>6087</v>
      </c>
    </row>
    <row r="5757" spans="1:1" ht="17.25">
      <c r="A5757" s="2" t="s">
        <v>6088</v>
      </c>
    </row>
    <row r="5758" spans="1:1" ht="17.25">
      <c r="A5758" s="2" t="s">
        <v>6089</v>
      </c>
    </row>
    <row r="5759" spans="1:1" ht="17.25">
      <c r="A5759" s="2" t="s">
        <v>6090</v>
      </c>
    </row>
    <row r="5760" spans="1:1" ht="17.25">
      <c r="A5760" s="2" t="s">
        <v>6091</v>
      </c>
    </row>
    <row r="5761" spans="1:1" ht="17.25">
      <c r="A5761" s="2" t="s">
        <v>6092</v>
      </c>
    </row>
    <row r="5762" spans="1:1" ht="17.25">
      <c r="A5762" s="2" t="s">
        <v>6093</v>
      </c>
    </row>
    <row r="5763" spans="1:1" ht="17.25">
      <c r="A5763" s="2" t="s">
        <v>6094</v>
      </c>
    </row>
    <row r="5764" spans="1:1" ht="17.25">
      <c r="A5764" s="2" t="s">
        <v>6095</v>
      </c>
    </row>
    <row r="5765" spans="1:1" ht="17.25">
      <c r="A5765" s="2" t="s">
        <v>6096</v>
      </c>
    </row>
    <row r="5766" spans="1:1" ht="17.25">
      <c r="A5766" s="2" t="s">
        <v>6097</v>
      </c>
    </row>
    <row r="5767" spans="1:1" ht="17.25">
      <c r="A5767" s="2" t="s">
        <v>6098</v>
      </c>
    </row>
    <row r="5768" spans="1:1" ht="17.25">
      <c r="A5768" s="2" t="s">
        <v>6099</v>
      </c>
    </row>
    <row r="5769" spans="1:1" ht="17.25">
      <c r="A5769" s="2" t="s">
        <v>6100</v>
      </c>
    </row>
    <row r="5770" spans="1:1" ht="17.25">
      <c r="A5770" s="2" t="s">
        <v>6101</v>
      </c>
    </row>
    <row r="5771" spans="1:1" ht="17.25">
      <c r="A5771" s="2" t="s">
        <v>6102</v>
      </c>
    </row>
    <row r="5772" spans="1:1" ht="17.25">
      <c r="A5772" s="2" t="s">
        <v>6103</v>
      </c>
    </row>
    <row r="5773" spans="1:1" ht="17.25">
      <c r="A5773" s="2" t="s">
        <v>6104</v>
      </c>
    </row>
    <row r="5774" spans="1:1" ht="17.25">
      <c r="A5774" s="2" t="s">
        <v>6105</v>
      </c>
    </row>
    <row r="5775" spans="1:1" ht="17.25">
      <c r="A5775" s="2" t="s">
        <v>6106</v>
      </c>
    </row>
    <row r="5776" spans="1:1" ht="17.25">
      <c r="A5776" s="2" t="s">
        <v>6107</v>
      </c>
    </row>
    <row r="5777" spans="1:1" ht="17.25">
      <c r="A5777" s="2" t="s">
        <v>6108</v>
      </c>
    </row>
    <row r="5778" spans="1:1" ht="17.25">
      <c r="A5778" s="2" t="s">
        <v>6109</v>
      </c>
    </row>
    <row r="5779" spans="1:1" ht="17.25">
      <c r="A5779" s="2" t="s">
        <v>6110</v>
      </c>
    </row>
    <row r="5780" spans="1:1" ht="17.25">
      <c r="A5780" s="2" t="s">
        <v>6111</v>
      </c>
    </row>
    <row r="5781" spans="1:1" ht="17.25">
      <c r="A5781" s="2" t="s">
        <v>6112</v>
      </c>
    </row>
    <row r="5782" spans="1:1" ht="17.25">
      <c r="A5782" s="2" t="s">
        <v>6113</v>
      </c>
    </row>
    <row r="5783" spans="1:1" ht="17.25">
      <c r="A5783" s="2" t="s">
        <v>6114</v>
      </c>
    </row>
    <row r="5784" spans="1:1" ht="17.25">
      <c r="A5784" s="2" t="s">
        <v>6115</v>
      </c>
    </row>
    <row r="5785" spans="1:1" ht="17.25">
      <c r="A5785" s="2" t="s">
        <v>6116</v>
      </c>
    </row>
    <row r="5786" spans="1:1" ht="17.25">
      <c r="A5786" s="2" t="s">
        <v>6117</v>
      </c>
    </row>
    <row r="5787" spans="1:1" ht="17.25">
      <c r="A5787" s="2" t="s">
        <v>6118</v>
      </c>
    </row>
    <row r="5788" spans="1:1" ht="17.25">
      <c r="A5788" s="2" t="s">
        <v>6119</v>
      </c>
    </row>
    <row r="5789" spans="1:1" ht="17.25">
      <c r="A5789" s="2" t="s">
        <v>6120</v>
      </c>
    </row>
    <row r="5790" spans="1:1" ht="17.25">
      <c r="A5790" s="2" t="s">
        <v>6121</v>
      </c>
    </row>
    <row r="5791" spans="1:1" ht="17.25">
      <c r="A5791" s="2" t="s">
        <v>6122</v>
      </c>
    </row>
    <row r="5792" spans="1:1" ht="17.25">
      <c r="A5792" s="2" t="s">
        <v>6123</v>
      </c>
    </row>
    <row r="5793" spans="1:1" ht="17.25">
      <c r="A5793" s="2" t="s">
        <v>6124</v>
      </c>
    </row>
    <row r="5794" spans="1:1" ht="17.25">
      <c r="A5794" s="2" t="s">
        <v>6125</v>
      </c>
    </row>
    <row r="5795" spans="1:1" ht="17.25">
      <c r="A5795" s="2" t="s">
        <v>6126</v>
      </c>
    </row>
    <row r="5796" spans="1:1" ht="17.25">
      <c r="A5796" s="2" t="s">
        <v>6127</v>
      </c>
    </row>
    <row r="5797" spans="1:1" ht="17.25">
      <c r="A5797" s="2" t="s">
        <v>6128</v>
      </c>
    </row>
    <row r="5798" spans="1:1" ht="17.25">
      <c r="A5798" s="2" t="s">
        <v>6129</v>
      </c>
    </row>
    <row r="5799" spans="1:1" ht="17.25">
      <c r="A5799" s="2" t="s">
        <v>6130</v>
      </c>
    </row>
    <row r="5800" spans="1:1" ht="17.25">
      <c r="A5800" s="2" t="s">
        <v>6131</v>
      </c>
    </row>
    <row r="5801" spans="1:1" ht="17.25">
      <c r="A5801" s="2" t="s">
        <v>6132</v>
      </c>
    </row>
    <row r="5802" spans="1:1" ht="17.25">
      <c r="A5802" s="2" t="s">
        <v>6133</v>
      </c>
    </row>
    <row r="5803" spans="1:1" ht="17.25">
      <c r="A5803" s="2" t="s">
        <v>6134</v>
      </c>
    </row>
    <row r="5804" spans="1:1" ht="17.25">
      <c r="A5804" s="2" t="s">
        <v>6135</v>
      </c>
    </row>
    <row r="5805" spans="1:1" ht="17.25">
      <c r="A5805" s="2" t="s">
        <v>6136</v>
      </c>
    </row>
    <row r="5806" spans="1:1" ht="17.25">
      <c r="A5806" s="2" t="s">
        <v>6137</v>
      </c>
    </row>
    <row r="5807" spans="1:1" ht="17.25">
      <c r="A5807" s="2" t="s">
        <v>6138</v>
      </c>
    </row>
    <row r="5808" spans="1:1" ht="17.25">
      <c r="A5808" s="2" t="s">
        <v>6139</v>
      </c>
    </row>
    <row r="5809" spans="1:1" ht="17.25">
      <c r="A5809" s="2" t="s">
        <v>6140</v>
      </c>
    </row>
    <row r="5810" spans="1:1" ht="17.25">
      <c r="A5810" s="2" t="s">
        <v>6141</v>
      </c>
    </row>
    <row r="5811" spans="1:1" ht="17.25">
      <c r="A5811" s="2" t="s">
        <v>6142</v>
      </c>
    </row>
    <row r="5812" spans="1:1" ht="17.25">
      <c r="A5812" s="2" t="s">
        <v>6143</v>
      </c>
    </row>
    <row r="5813" spans="1:1" ht="17.25">
      <c r="A5813" s="2" t="s">
        <v>6144</v>
      </c>
    </row>
    <row r="5814" spans="1:1" ht="17.25">
      <c r="A5814" s="2" t="s">
        <v>6145</v>
      </c>
    </row>
    <row r="5815" spans="1:1" ht="17.25">
      <c r="A5815" s="2" t="s">
        <v>6146</v>
      </c>
    </row>
    <row r="5816" spans="1:1" ht="17.25">
      <c r="A5816" s="2" t="s">
        <v>6147</v>
      </c>
    </row>
    <row r="5817" spans="1:1" ht="17.25">
      <c r="A5817" s="2" t="s">
        <v>6148</v>
      </c>
    </row>
    <row r="5818" spans="1:1" ht="17.25">
      <c r="A5818" s="2" t="s">
        <v>6149</v>
      </c>
    </row>
    <row r="5819" spans="1:1" ht="17.25">
      <c r="A5819" s="2" t="s">
        <v>6150</v>
      </c>
    </row>
    <row r="5820" spans="1:1" ht="17.25">
      <c r="A5820" s="2" t="s">
        <v>6151</v>
      </c>
    </row>
    <row r="5821" spans="1:1" ht="17.25">
      <c r="A5821" s="2" t="s">
        <v>6152</v>
      </c>
    </row>
    <row r="5822" spans="1:1" ht="17.25">
      <c r="A5822" s="2" t="s">
        <v>6153</v>
      </c>
    </row>
    <row r="5823" spans="1:1" ht="17.25">
      <c r="A5823" s="2" t="s">
        <v>6154</v>
      </c>
    </row>
    <row r="5824" spans="1:1" ht="17.25">
      <c r="A5824" s="2" t="s">
        <v>6155</v>
      </c>
    </row>
    <row r="5825" spans="1:1" ht="17.25">
      <c r="A5825" s="2" t="s">
        <v>6156</v>
      </c>
    </row>
    <row r="5826" spans="1:1" ht="17.25">
      <c r="A5826" s="2" t="s">
        <v>6157</v>
      </c>
    </row>
    <row r="5827" spans="1:1" ht="17.25">
      <c r="A5827" s="2" t="s">
        <v>6158</v>
      </c>
    </row>
    <row r="5828" spans="1:1" ht="17.25">
      <c r="A5828" s="2" t="s">
        <v>6159</v>
      </c>
    </row>
    <row r="5829" spans="1:1" ht="17.25">
      <c r="A5829" s="2" t="s">
        <v>6160</v>
      </c>
    </row>
    <row r="5830" spans="1:1" ht="17.25">
      <c r="A5830" s="2" t="s">
        <v>6161</v>
      </c>
    </row>
    <row r="5831" spans="1:1" ht="17.25">
      <c r="A5831" s="2" t="s">
        <v>6162</v>
      </c>
    </row>
    <row r="5832" spans="1:1" ht="17.25">
      <c r="A5832" s="2" t="s">
        <v>6163</v>
      </c>
    </row>
    <row r="5833" spans="1:1" ht="17.25">
      <c r="A5833" s="2" t="s">
        <v>6164</v>
      </c>
    </row>
    <row r="5834" spans="1:1" ht="17.25">
      <c r="A5834" s="2" t="s">
        <v>6165</v>
      </c>
    </row>
    <row r="5835" spans="1:1" ht="17.25">
      <c r="A5835" s="2" t="s">
        <v>6166</v>
      </c>
    </row>
    <row r="5836" spans="1:1" ht="17.25">
      <c r="A5836" s="2" t="s">
        <v>6167</v>
      </c>
    </row>
    <row r="5837" spans="1:1" ht="17.25">
      <c r="A5837" s="2" t="s">
        <v>6168</v>
      </c>
    </row>
    <row r="5838" spans="1:1" ht="17.25">
      <c r="A5838" s="2" t="s">
        <v>6169</v>
      </c>
    </row>
    <row r="5839" spans="1:1" ht="17.25">
      <c r="A5839" s="2" t="s">
        <v>6170</v>
      </c>
    </row>
    <row r="5840" spans="1:1" ht="17.25">
      <c r="A5840" s="2" t="s">
        <v>6171</v>
      </c>
    </row>
    <row r="5841" spans="1:1" ht="17.25">
      <c r="A5841" s="2" t="s">
        <v>6172</v>
      </c>
    </row>
    <row r="5842" spans="1:1" ht="17.25">
      <c r="A5842" s="2" t="s">
        <v>6173</v>
      </c>
    </row>
    <row r="5843" spans="1:1" ht="17.25">
      <c r="A5843" s="2" t="s">
        <v>6174</v>
      </c>
    </row>
    <row r="5844" spans="1:1" ht="17.25">
      <c r="A5844" s="2" t="s">
        <v>6175</v>
      </c>
    </row>
    <row r="5845" spans="1:1" ht="17.25">
      <c r="A5845" s="2" t="s">
        <v>6176</v>
      </c>
    </row>
    <row r="5846" spans="1:1" ht="17.25">
      <c r="A5846" s="2" t="s">
        <v>6177</v>
      </c>
    </row>
    <row r="5847" spans="1:1" ht="17.25">
      <c r="A5847" s="2" t="s">
        <v>6178</v>
      </c>
    </row>
    <row r="5848" spans="1:1" ht="17.25">
      <c r="A5848" s="2" t="s">
        <v>6179</v>
      </c>
    </row>
    <row r="5849" spans="1:1" ht="17.25">
      <c r="A5849" s="2" t="s">
        <v>6180</v>
      </c>
    </row>
    <row r="5850" spans="1:1" ht="17.25">
      <c r="A5850" s="2" t="s">
        <v>6181</v>
      </c>
    </row>
    <row r="5851" spans="1:1" ht="17.25">
      <c r="A5851" s="2" t="s">
        <v>6182</v>
      </c>
    </row>
    <row r="5852" spans="1:1" ht="17.25">
      <c r="A5852" s="2" t="s">
        <v>6183</v>
      </c>
    </row>
    <row r="5853" spans="1:1" ht="17.25">
      <c r="A5853" s="2" t="s">
        <v>6184</v>
      </c>
    </row>
    <row r="5854" spans="1:1" ht="17.25">
      <c r="A5854" s="2" t="s">
        <v>6185</v>
      </c>
    </row>
    <row r="5855" spans="1:1" ht="17.25">
      <c r="A5855" s="2" t="s">
        <v>6186</v>
      </c>
    </row>
    <row r="5856" spans="1:1" ht="17.25">
      <c r="A5856" s="2" t="s">
        <v>6187</v>
      </c>
    </row>
    <row r="5857" spans="1:1" ht="17.25">
      <c r="A5857" s="2" t="s">
        <v>6188</v>
      </c>
    </row>
    <row r="5858" spans="1:1" ht="17.25">
      <c r="A5858" s="2" t="s">
        <v>6189</v>
      </c>
    </row>
    <row r="5859" spans="1:1" ht="17.25">
      <c r="A5859" s="2" t="s">
        <v>6190</v>
      </c>
    </row>
    <row r="5860" spans="1:1" ht="17.25">
      <c r="A5860" s="2" t="s">
        <v>6191</v>
      </c>
    </row>
    <row r="5861" spans="1:1" ht="17.25">
      <c r="A5861" s="2" t="s">
        <v>6192</v>
      </c>
    </row>
    <row r="5862" spans="1:1" ht="17.25">
      <c r="A5862" s="2" t="s">
        <v>6193</v>
      </c>
    </row>
    <row r="5863" spans="1:1" ht="17.25">
      <c r="A5863" s="2" t="s">
        <v>6194</v>
      </c>
    </row>
    <row r="5864" spans="1:1" ht="17.25">
      <c r="A5864" s="2" t="s">
        <v>6195</v>
      </c>
    </row>
    <row r="5865" spans="1:1" ht="17.25">
      <c r="A5865" s="2" t="s">
        <v>6196</v>
      </c>
    </row>
    <row r="5866" spans="1:1" ht="17.25">
      <c r="A5866" s="2" t="s">
        <v>6197</v>
      </c>
    </row>
    <row r="5867" spans="1:1" ht="17.25">
      <c r="A5867" s="2" t="s">
        <v>6198</v>
      </c>
    </row>
    <row r="5868" spans="1:1" ht="17.25">
      <c r="A5868" s="2" t="s">
        <v>6199</v>
      </c>
    </row>
    <row r="5869" spans="1:1" ht="17.25">
      <c r="A5869" s="2" t="s">
        <v>6200</v>
      </c>
    </row>
    <row r="5870" spans="1:1" ht="17.25">
      <c r="A5870" s="2" t="s">
        <v>6201</v>
      </c>
    </row>
    <row r="5871" spans="1:1" ht="17.25">
      <c r="A5871" s="2" t="s">
        <v>6202</v>
      </c>
    </row>
    <row r="5872" spans="1:1" ht="17.25">
      <c r="A5872" s="2" t="s">
        <v>6203</v>
      </c>
    </row>
    <row r="5873" spans="1:1" ht="17.25">
      <c r="A5873" s="2" t="s">
        <v>6204</v>
      </c>
    </row>
    <row r="5874" spans="1:1" ht="17.25">
      <c r="A5874" s="2" t="s">
        <v>6205</v>
      </c>
    </row>
    <row r="5875" spans="1:1" ht="17.25">
      <c r="A5875" s="2" t="s">
        <v>6206</v>
      </c>
    </row>
    <row r="5876" spans="1:1" ht="17.25">
      <c r="A5876" s="2" t="s">
        <v>6207</v>
      </c>
    </row>
    <row r="5877" spans="1:1" ht="17.25">
      <c r="A5877" s="2" t="s">
        <v>6208</v>
      </c>
    </row>
    <row r="5878" spans="1:1" ht="17.25">
      <c r="A5878" s="2" t="s">
        <v>6209</v>
      </c>
    </row>
    <row r="5879" spans="1:1" ht="17.25">
      <c r="A5879" s="2" t="s">
        <v>6210</v>
      </c>
    </row>
    <row r="5880" spans="1:1" ht="17.25">
      <c r="A5880" s="2" t="s">
        <v>6211</v>
      </c>
    </row>
    <row r="5881" spans="1:1" ht="17.25">
      <c r="A5881" s="2" t="s">
        <v>6212</v>
      </c>
    </row>
    <row r="5882" spans="1:1" ht="17.25">
      <c r="A5882" s="2" t="s">
        <v>6213</v>
      </c>
    </row>
    <row r="5883" spans="1:1" ht="17.25">
      <c r="A5883" s="2" t="s">
        <v>6214</v>
      </c>
    </row>
    <row r="5884" spans="1:1" ht="17.25">
      <c r="A5884" s="2" t="s">
        <v>6215</v>
      </c>
    </row>
    <row r="5885" spans="1:1" ht="17.25">
      <c r="A5885" s="2" t="s">
        <v>6216</v>
      </c>
    </row>
    <row r="5886" spans="1:1" ht="17.25">
      <c r="A5886" s="2" t="s">
        <v>6217</v>
      </c>
    </row>
    <row r="5887" spans="1:1" ht="17.25">
      <c r="A5887" s="2" t="s">
        <v>6218</v>
      </c>
    </row>
    <row r="5888" spans="1:1" ht="17.25">
      <c r="A5888" s="2" t="s">
        <v>6219</v>
      </c>
    </row>
    <row r="5889" spans="1:1" ht="17.25">
      <c r="A5889" s="2" t="s">
        <v>6220</v>
      </c>
    </row>
    <row r="5890" spans="1:1" ht="17.25">
      <c r="A5890" s="2" t="s">
        <v>6221</v>
      </c>
    </row>
    <row r="5891" spans="1:1" ht="17.25">
      <c r="A5891" s="2" t="s">
        <v>6222</v>
      </c>
    </row>
    <row r="5892" spans="1:1" ht="17.25">
      <c r="A5892" s="2" t="s">
        <v>6223</v>
      </c>
    </row>
    <row r="5893" spans="1:1" ht="17.25">
      <c r="A5893" s="2" t="s">
        <v>6224</v>
      </c>
    </row>
    <row r="5894" spans="1:1" ht="17.25">
      <c r="A5894" s="2" t="s">
        <v>6225</v>
      </c>
    </row>
    <row r="5895" spans="1:1" ht="17.25">
      <c r="A5895" s="2" t="s">
        <v>6226</v>
      </c>
    </row>
    <row r="5896" spans="1:1" ht="17.25">
      <c r="A5896" s="2" t="s">
        <v>6227</v>
      </c>
    </row>
    <row r="5897" spans="1:1" ht="17.25">
      <c r="A5897" s="2" t="s">
        <v>6228</v>
      </c>
    </row>
    <row r="5898" spans="1:1" ht="17.25">
      <c r="A5898" s="2" t="s">
        <v>6229</v>
      </c>
    </row>
    <row r="5899" spans="1:1" ht="17.25">
      <c r="A5899" s="2" t="s">
        <v>6230</v>
      </c>
    </row>
    <row r="5900" spans="1:1" ht="17.25">
      <c r="A5900" s="2" t="s">
        <v>6231</v>
      </c>
    </row>
    <row r="5901" spans="1:1" ht="17.25">
      <c r="A5901" s="2" t="s">
        <v>6232</v>
      </c>
    </row>
    <row r="5902" spans="1:1" ht="17.25">
      <c r="A5902" s="2" t="s">
        <v>6233</v>
      </c>
    </row>
    <row r="5903" spans="1:1" ht="17.25">
      <c r="A5903" s="2" t="s">
        <v>6234</v>
      </c>
    </row>
    <row r="5904" spans="1:1" ht="17.25">
      <c r="A5904" s="2" t="s">
        <v>6235</v>
      </c>
    </row>
    <row r="5905" spans="1:1" ht="17.25">
      <c r="A5905" s="2" t="s">
        <v>6236</v>
      </c>
    </row>
    <row r="5906" spans="1:1" ht="17.25">
      <c r="A5906" s="2" t="s">
        <v>6237</v>
      </c>
    </row>
    <row r="5907" spans="1:1" ht="17.25">
      <c r="A5907" s="2" t="s">
        <v>6238</v>
      </c>
    </row>
    <row r="5908" spans="1:1" ht="17.25">
      <c r="A5908" s="2" t="s">
        <v>6239</v>
      </c>
    </row>
    <row r="5909" spans="1:1" ht="17.25">
      <c r="A5909" s="2" t="s">
        <v>6240</v>
      </c>
    </row>
    <row r="5910" spans="1:1" ht="17.25">
      <c r="A5910" s="2" t="s">
        <v>6241</v>
      </c>
    </row>
    <row r="5911" spans="1:1" ht="17.25">
      <c r="A5911" s="2" t="s">
        <v>6242</v>
      </c>
    </row>
    <row r="5912" spans="1:1" ht="17.25">
      <c r="A5912" s="2" t="s">
        <v>6243</v>
      </c>
    </row>
    <row r="5913" spans="1:1" ht="17.25">
      <c r="A5913" s="2" t="s">
        <v>6244</v>
      </c>
    </row>
    <row r="5914" spans="1:1" ht="17.25">
      <c r="A5914" s="2" t="s">
        <v>6245</v>
      </c>
    </row>
    <row r="5915" spans="1:1" ht="17.25">
      <c r="A5915" s="2" t="s">
        <v>6246</v>
      </c>
    </row>
    <row r="5916" spans="1:1" ht="17.25">
      <c r="A5916" s="2" t="s">
        <v>6247</v>
      </c>
    </row>
    <row r="5917" spans="1:1" ht="17.25">
      <c r="A5917" s="2" t="s">
        <v>6248</v>
      </c>
    </row>
    <row r="5918" spans="1:1" ht="17.25">
      <c r="A5918" s="2" t="s">
        <v>6249</v>
      </c>
    </row>
    <row r="5919" spans="1:1" ht="17.25">
      <c r="A5919" s="2" t="s">
        <v>6250</v>
      </c>
    </row>
    <row r="5920" spans="1:1" ht="17.25">
      <c r="A5920" s="2" t="s">
        <v>6251</v>
      </c>
    </row>
    <row r="5921" spans="1:1" ht="17.25">
      <c r="A5921" s="2" t="s">
        <v>6252</v>
      </c>
    </row>
    <row r="5922" spans="1:1" ht="17.25">
      <c r="A5922" s="2" t="s">
        <v>6253</v>
      </c>
    </row>
    <row r="5923" spans="1:1" ht="17.25">
      <c r="A5923" s="2" t="s">
        <v>6254</v>
      </c>
    </row>
    <row r="5924" spans="1:1" ht="17.25">
      <c r="A5924" s="2" t="s">
        <v>6255</v>
      </c>
    </row>
    <row r="5925" spans="1:1" ht="17.25">
      <c r="A5925" s="2" t="s">
        <v>6256</v>
      </c>
    </row>
    <row r="5926" spans="1:1" ht="17.25">
      <c r="A5926" s="2" t="s">
        <v>6257</v>
      </c>
    </row>
    <row r="5927" spans="1:1" ht="17.25">
      <c r="A5927" s="2" t="s">
        <v>6258</v>
      </c>
    </row>
    <row r="5928" spans="1:1" ht="17.25">
      <c r="A5928" s="2" t="s">
        <v>6259</v>
      </c>
    </row>
    <row r="5929" spans="1:1" ht="17.25">
      <c r="A5929" s="2" t="s">
        <v>6260</v>
      </c>
    </row>
    <row r="5930" spans="1:1" ht="17.25">
      <c r="A5930" s="2" t="s">
        <v>6261</v>
      </c>
    </row>
    <row r="5931" spans="1:1" ht="17.25">
      <c r="A5931" s="2" t="s">
        <v>6262</v>
      </c>
    </row>
    <row r="5932" spans="1:1" ht="17.25">
      <c r="A5932" s="2" t="s">
        <v>6263</v>
      </c>
    </row>
    <row r="5933" spans="1:1" ht="17.25">
      <c r="A5933" s="2" t="s">
        <v>6264</v>
      </c>
    </row>
    <row r="5934" spans="1:1" ht="17.25">
      <c r="A5934" s="2" t="s">
        <v>6265</v>
      </c>
    </row>
    <row r="5935" spans="1:1" ht="17.25">
      <c r="A5935" s="2" t="s">
        <v>6266</v>
      </c>
    </row>
    <row r="5936" spans="1:1" ht="17.25">
      <c r="A5936" s="2" t="s">
        <v>6267</v>
      </c>
    </row>
    <row r="5937" spans="1:1" ht="17.25">
      <c r="A5937" s="2" t="s">
        <v>6268</v>
      </c>
    </row>
    <row r="5938" spans="1:1" ht="17.25">
      <c r="A5938" s="2" t="s">
        <v>6269</v>
      </c>
    </row>
    <row r="5939" spans="1:1" ht="17.25">
      <c r="A5939" s="2" t="s">
        <v>6270</v>
      </c>
    </row>
    <row r="5940" spans="1:1" ht="17.25">
      <c r="A5940" s="2" t="s">
        <v>6271</v>
      </c>
    </row>
    <row r="5941" spans="1:1" ht="17.25">
      <c r="A5941" s="2" t="s">
        <v>6272</v>
      </c>
    </row>
    <row r="5942" spans="1:1" ht="17.25">
      <c r="A5942" s="2" t="s">
        <v>6273</v>
      </c>
    </row>
    <row r="5943" spans="1:1" ht="17.25">
      <c r="A5943" s="2" t="s">
        <v>6274</v>
      </c>
    </row>
    <row r="5944" spans="1:1" ht="17.25">
      <c r="A5944" s="2" t="s">
        <v>6275</v>
      </c>
    </row>
    <row r="5945" spans="1:1" ht="17.25">
      <c r="A5945" s="2" t="s">
        <v>6276</v>
      </c>
    </row>
    <row r="5946" spans="1:1" ht="17.25">
      <c r="A5946" s="2" t="s">
        <v>6277</v>
      </c>
    </row>
    <row r="5947" spans="1:1" ht="17.25">
      <c r="A5947" s="2" t="s">
        <v>6278</v>
      </c>
    </row>
    <row r="5948" spans="1:1" ht="17.25">
      <c r="A5948" s="2" t="s">
        <v>6279</v>
      </c>
    </row>
    <row r="5949" spans="1:1" ht="17.25">
      <c r="A5949" s="2" t="s">
        <v>6280</v>
      </c>
    </row>
    <row r="5950" spans="1:1" ht="17.25">
      <c r="A5950" s="2" t="s">
        <v>6281</v>
      </c>
    </row>
    <row r="5951" spans="1:1" ht="17.25">
      <c r="A5951" s="2" t="s">
        <v>6282</v>
      </c>
    </row>
    <row r="5952" spans="1:1" ht="17.25">
      <c r="A5952" s="2" t="s">
        <v>6283</v>
      </c>
    </row>
    <row r="5953" spans="1:1" ht="17.25">
      <c r="A5953" s="2" t="s">
        <v>6284</v>
      </c>
    </row>
    <row r="5954" spans="1:1" ht="17.25">
      <c r="A5954" s="2" t="s">
        <v>6285</v>
      </c>
    </row>
    <row r="5955" spans="1:1" ht="17.25">
      <c r="A5955" s="2" t="s">
        <v>6286</v>
      </c>
    </row>
    <row r="5956" spans="1:1" ht="17.25">
      <c r="A5956" s="2" t="s">
        <v>6287</v>
      </c>
    </row>
    <row r="5957" spans="1:1" ht="17.25">
      <c r="A5957" s="2" t="s">
        <v>6288</v>
      </c>
    </row>
    <row r="5958" spans="1:1" ht="17.25">
      <c r="A5958" s="2" t="s">
        <v>6289</v>
      </c>
    </row>
    <row r="5959" spans="1:1" ht="17.25">
      <c r="A5959" s="2" t="s">
        <v>6290</v>
      </c>
    </row>
    <row r="5960" spans="1:1" ht="17.25">
      <c r="A5960" s="2" t="s">
        <v>6291</v>
      </c>
    </row>
    <row r="5961" spans="1:1" ht="17.25">
      <c r="A5961" s="2" t="s">
        <v>6292</v>
      </c>
    </row>
    <row r="5962" spans="1:1" ht="17.25">
      <c r="A5962" s="2" t="s">
        <v>6293</v>
      </c>
    </row>
    <row r="5963" spans="1:1" ht="17.25">
      <c r="A5963" s="2" t="s">
        <v>6294</v>
      </c>
    </row>
    <row r="5964" spans="1:1" ht="17.25">
      <c r="A5964" s="2" t="s">
        <v>6295</v>
      </c>
    </row>
    <row r="5965" spans="1:1" ht="17.25">
      <c r="A5965" s="2" t="s">
        <v>6296</v>
      </c>
    </row>
    <row r="5966" spans="1:1" ht="17.25">
      <c r="A5966" s="2" t="s">
        <v>6297</v>
      </c>
    </row>
    <row r="5967" spans="1:1" ht="17.25">
      <c r="A5967" s="2" t="s">
        <v>6298</v>
      </c>
    </row>
    <row r="5968" spans="1:1" ht="17.25">
      <c r="A5968" s="2" t="s">
        <v>6299</v>
      </c>
    </row>
    <row r="5969" spans="1:1" ht="17.25">
      <c r="A5969" s="2" t="s">
        <v>6300</v>
      </c>
    </row>
    <row r="5970" spans="1:1" ht="17.25">
      <c r="A5970" s="2" t="s">
        <v>6301</v>
      </c>
    </row>
    <row r="5971" spans="1:1" ht="17.25">
      <c r="A5971" s="2" t="s">
        <v>6302</v>
      </c>
    </row>
    <row r="5972" spans="1:1" ht="17.25">
      <c r="A5972" s="2" t="s">
        <v>6303</v>
      </c>
    </row>
    <row r="5973" spans="1:1" ht="17.25">
      <c r="A5973" s="2" t="s">
        <v>6304</v>
      </c>
    </row>
    <row r="5974" spans="1:1" ht="17.25">
      <c r="A5974" s="2" t="s">
        <v>6305</v>
      </c>
    </row>
    <row r="5975" spans="1:1" ht="17.25">
      <c r="A5975" s="2" t="s">
        <v>6306</v>
      </c>
    </row>
    <row r="5976" spans="1:1" ht="17.25">
      <c r="A5976" s="2" t="s">
        <v>6307</v>
      </c>
    </row>
    <row r="5977" spans="1:1" ht="17.25">
      <c r="A5977" s="2" t="s">
        <v>6308</v>
      </c>
    </row>
    <row r="5978" spans="1:1" ht="17.25">
      <c r="A5978" s="2" t="s">
        <v>6309</v>
      </c>
    </row>
    <row r="5979" spans="1:1" ht="17.25">
      <c r="A5979" s="2" t="s">
        <v>6310</v>
      </c>
    </row>
    <row r="5980" spans="1:1" ht="17.25">
      <c r="A5980" s="2" t="s">
        <v>6311</v>
      </c>
    </row>
    <row r="5981" spans="1:1" ht="17.25">
      <c r="A5981" s="2" t="s">
        <v>6312</v>
      </c>
    </row>
    <row r="5982" spans="1:1" ht="17.25">
      <c r="A5982" s="2" t="s">
        <v>6313</v>
      </c>
    </row>
    <row r="5983" spans="1:1" ht="17.25">
      <c r="A5983" s="2" t="s">
        <v>6314</v>
      </c>
    </row>
    <row r="5984" spans="1:1" ht="17.25">
      <c r="A5984" s="2" t="s">
        <v>6315</v>
      </c>
    </row>
    <row r="5985" spans="1:1" ht="17.25">
      <c r="A5985" s="2" t="s">
        <v>6316</v>
      </c>
    </row>
    <row r="5986" spans="1:1" ht="17.25">
      <c r="A5986" s="2" t="s">
        <v>6317</v>
      </c>
    </row>
    <row r="5987" spans="1:1" ht="17.25">
      <c r="A5987" s="2" t="s">
        <v>6318</v>
      </c>
    </row>
    <row r="5988" spans="1:1" ht="17.25">
      <c r="A5988" s="2" t="s">
        <v>6319</v>
      </c>
    </row>
    <row r="5989" spans="1:1" ht="17.25">
      <c r="A5989" s="2" t="s">
        <v>6320</v>
      </c>
    </row>
    <row r="5990" spans="1:1" ht="17.25">
      <c r="A5990" s="2" t="s">
        <v>6321</v>
      </c>
    </row>
    <row r="5991" spans="1:1" ht="17.25">
      <c r="A5991" s="2" t="s">
        <v>6322</v>
      </c>
    </row>
    <row r="5992" spans="1:1" ht="17.25">
      <c r="A5992" s="2" t="s">
        <v>6323</v>
      </c>
    </row>
    <row r="5993" spans="1:1" ht="17.25">
      <c r="A5993" s="2" t="s">
        <v>6324</v>
      </c>
    </row>
    <row r="5994" spans="1:1" ht="17.25">
      <c r="A5994" s="2" t="s">
        <v>6325</v>
      </c>
    </row>
    <row r="5995" spans="1:1" ht="17.25">
      <c r="A5995" s="2" t="s">
        <v>6326</v>
      </c>
    </row>
    <row r="5996" spans="1:1" ht="17.25">
      <c r="A5996" s="2" t="s">
        <v>6327</v>
      </c>
    </row>
    <row r="5997" spans="1:1" ht="17.25">
      <c r="A5997" s="2" t="s">
        <v>6328</v>
      </c>
    </row>
    <row r="5998" spans="1:1" ht="17.25">
      <c r="A5998" s="2" t="s">
        <v>6329</v>
      </c>
    </row>
    <row r="5999" spans="1:1" ht="17.25">
      <c r="A5999" s="2" t="s">
        <v>6330</v>
      </c>
    </row>
    <row r="6000" spans="1:1" ht="17.25">
      <c r="A6000" s="2" t="s">
        <v>6331</v>
      </c>
    </row>
    <row r="6001" spans="1:1" ht="17.25">
      <c r="A6001" s="2" t="s">
        <v>6332</v>
      </c>
    </row>
    <row r="6002" spans="1:1" ht="17.25">
      <c r="A6002" s="2" t="s">
        <v>6333</v>
      </c>
    </row>
    <row r="6003" spans="1:1" ht="17.25">
      <c r="A6003" s="2" t="s">
        <v>6334</v>
      </c>
    </row>
    <row r="6004" spans="1:1" ht="17.25">
      <c r="A6004" s="2" t="s">
        <v>6335</v>
      </c>
    </row>
    <row r="6005" spans="1:1" ht="17.25">
      <c r="A6005" s="2" t="s">
        <v>6336</v>
      </c>
    </row>
    <row r="6006" spans="1:1" ht="17.25">
      <c r="A6006" s="2" t="s">
        <v>6337</v>
      </c>
    </row>
    <row r="6007" spans="1:1" ht="17.25">
      <c r="A6007" s="2" t="s">
        <v>6338</v>
      </c>
    </row>
    <row r="6008" spans="1:1" ht="17.25">
      <c r="A6008" s="2" t="s">
        <v>6339</v>
      </c>
    </row>
    <row r="6009" spans="1:1" ht="17.25">
      <c r="A6009" s="2" t="s">
        <v>6340</v>
      </c>
    </row>
    <row r="6010" spans="1:1" ht="17.25">
      <c r="A6010" s="2" t="s">
        <v>6341</v>
      </c>
    </row>
    <row r="6011" spans="1:1" ht="17.25">
      <c r="A6011" s="2" t="s">
        <v>6342</v>
      </c>
    </row>
    <row r="6012" spans="1:1" ht="17.25">
      <c r="A6012" s="2" t="s">
        <v>6343</v>
      </c>
    </row>
    <row r="6013" spans="1:1" ht="17.25">
      <c r="A6013" s="2" t="s">
        <v>6344</v>
      </c>
    </row>
    <row r="6014" spans="1:1" ht="17.25">
      <c r="A6014" s="2" t="s">
        <v>6345</v>
      </c>
    </row>
    <row r="6015" spans="1:1" ht="17.25">
      <c r="A6015" s="2" t="s">
        <v>6346</v>
      </c>
    </row>
    <row r="6016" spans="1:1" ht="17.25">
      <c r="A6016" s="2" t="s">
        <v>6347</v>
      </c>
    </row>
    <row r="6017" spans="1:1" ht="17.25">
      <c r="A6017" s="2" t="s">
        <v>6348</v>
      </c>
    </row>
    <row r="6018" spans="1:1" ht="17.25">
      <c r="A6018" s="2" t="s">
        <v>6349</v>
      </c>
    </row>
    <row r="6019" spans="1:1" ht="17.25">
      <c r="A6019" s="2" t="s">
        <v>6350</v>
      </c>
    </row>
    <row r="6020" spans="1:1" ht="17.25">
      <c r="A6020" s="2" t="s">
        <v>6351</v>
      </c>
    </row>
    <row r="6021" spans="1:1" ht="17.25">
      <c r="A6021" s="2" t="s">
        <v>6352</v>
      </c>
    </row>
    <row r="6022" spans="1:1" ht="17.25">
      <c r="A6022" s="2" t="s">
        <v>6353</v>
      </c>
    </row>
    <row r="6023" spans="1:1" ht="17.25">
      <c r="A6023" s="2" t="s">
        <v>6354</v>
      </c>
    </row>
    <row r="6024" spans="1:1" ht="17.25">
      <c r="A6024" s="2" t="s">
        <v>6355</v>
      </c>
    </row>
    <row r="6025" spans="1:1" ht="17.25">
      <c r="A6025" s="2" t="s">
        <v>6356</v>
      </c>
    </row>
    <row r="6026" spans="1:1" ht="17.25">
      <c r="A6026" s="2" t="s">
        <v>6357</v>
      </c>
    </row>
    <row r="6027" spans="1:1" ht="17.25">
      <c r="A6027" s="2" t="s">
        <v>6358</v>
      </c>
    </row>
    <row r="6028" spans="1:1" ht="17.25">
      <c r="A6028" s="2" t="s">
        <v>6359</v>
      </c>
    </row>
    <row r="6029" spans="1:1" ht="17.25">
      <c r="A6029" s="2" t="s">
        <v>6360</v>
      </c>
    </row>
    <row r="6030" spans="1:1" ht="17.25">
      <c r="A6030" s="2" t="s">
        <v>6361</v>
      </c>
    </row>
    <row r="6031" spans="1:1" ht="17.25">
      <c r="A6031" s="2" t="s">
        <v>6362</v>
      </c>
    </row>
    <row r="6032" spans="1:1" ht="17.25">
      <c r="A6032" s="2" t="s">
        <v>6363</v>
      </c>
    </row>
    <row r="6033" spans="1:1" ht="17.25">
      <c r="A6033" s="2" t="s">
        <v>6364</v>
      </c>
    </row>
    <row r="6034" spans="1:1" ht="17.25">
      <c r="A6034" s="2" t="s">
        <v>6365</v>
      </c>
    </row>
    <row r="6035" spans="1:1" ht="17.25">
      <c r="A6035" s="2" t="s">
        <v>6366</v>
      </c>
    </row>
    <row r="6036" spans="1:1" ht="17.25">
      <c r="A6036" s="2" t="s">
        <v>6367</v>
      </c>
    </row>
    <row r="6037" spans="1:1" ht="17.25">
      <c r="A6037" s="2" t="s">
        <v>6368</v>
      </c>
    </row>
    <row r="6038" spans="1:1" ht="17.25">
      <c r="A6038" s="2" t="s">
        <v>6369</v>
      </c>
    </row>
    <row r="6039" spans="1:1" ht="17.25">
      <c r="A6039" s="2" t="s">
        <v>6370</v>
      </c>
    </row>
    <row r="6040" spans="1:1" ht="17.25">
      <c r="A6040" s="2" t="s">
        <v>6371</v>
      </c>
    </row>
    <row r="6041" spans="1:1" ht="17.25">
      <c r="A6041" s="2" t="s">
        <v>6372</v>
      </c>
    </row>
    <row r="6042" spans="1:1" ht="17.25">
      <c r="A6042" s="2" t="s">
        <v>6373</v>
      </c>
    </row>
    <row r="6043" spans="1:1" ht="17.25">
      <c r="A6043" s="2" t="s">
        <v>6374</v>
      </c>
    </row>
    <row r="6044" spans="1:1" ht="17.25">
      <c r="A6044" s="2" t="s">
        <v>6375</v>
      </c>
    </row>
    <row r="6045" spans="1:1" ht="17.25">
      <c r="A6045" s="2" t="s">
        <v>6376</v>
      </c>
    </row>
    <row r="6046" spans="1:1" ht="17.25">
      <c r="A6046" s="2" t="s">
        <v>6377</v>
      </c>
    </row>
    <row r="6047" spans="1:1" ht="17.25">
      <c r="A6047" s="2" t="s">
        <v>6378</v>
      </c>
    </row>
    <row r="6048" spans="1:1" ht="17.25">
      <c r="A6048" s="2" t="s">
        <v>6379</v>
      </c>
    </row>
    <row r="6049" spans="1:1" ht="17.25">
      <c r="A6049" s="2" t="s">
        <v>6380</v>
      </c>
    </row>
    <row r="6050" spans="1:1" ht="17.25">
      <c r="A6050" s="2" t="s">
        <v>6381</v>
      </c>
    </row>
    <row r="6051" spans="1:1" ht="17.25">
      <c r="A6051" s="2" t="s">
        <v>6382</v>
      </c>
    </row>
    <row r="6052" spans="1:1" ht="17.25">
      <c r="A6052" s="2" t="s">
        <v>6383</v>
      </c>
    </row>
    <row r="6053" spans="1:1" ht="17.25">
      <c r="A6053" s="2" t="s">
        <v>6384</v>
      </c>
    </row>
    <row r="6054" spans="1:1" ht="17.25">
      <c r="A6054" s="2" t="s">
        <v>6385</v>
      </c>
    </row>
    <row r="6055" spans="1:1" ht="17.25">
      <c r="A6055" s="2" t="s">
        <v>6386</v>
      </c>
    </row>
    <row r="6056" spans="1:1" ht="17.25">
      <c r="A6056" s="2" t="s">
        <v>6387</v>
      </c>
    </row>
    <row r="6057" spans="1:1" ht="17.25">
      <c r="A6057" s="2" t="s">
        <v>6388</v>
      </c>
    </row>
    <row r="6058" spans="1:1" ht="17.25">
      <c r="A6058" s="2" t="s">
        <v>6389</v>
      </c>
    </row>
    <row r="6059" spans="1:1" ht="17.25">
      <c r="A6059" s="2" t="s">
        <v>6390</v>
      </c>
    </row>
    <row r="6060" spans="1:1" ht="17.25">
      <c r="A6060" s="2" t="s">
        <v>6391</v>
      </c>
    </row>
    <row r="6061" spans="1:1" ht="17.25">
      <c r="A6061" s="2" t="s">
        <v>6392</v>
      </c>
    </row>
    <row r="6062" spans="1:1" ht="17.25">
      <c r="A6062" s="2" t="s">
        <v>6393</v>
      </c>
    </row>
    <row r="6063" spans="1:1" ht="17.25">
      <c r="A6063" s="2" t="s">
        <v>6394</v>
      </c>
    </row>
    <row r="6064" spans="1:1" ht="17.25">
      <c r="A6064" s="2" t="s">
        <v>6395</v>
      </c>
    </row>
    <row r="6065" spans="1:1" ht="17.25">
      <c r="A6065" s="2" t="s">
        <v>6396</v>
      </c>
    </row>
    <row r="6066" spans="1:1" ht="17.25">
      <c r="A6066" s="2" t="s">
        <v>6397</v>
      </c>
    </row>
    <row r="6067" spans="1:1" ht="17.25">
      <c r="A6067" s="2" t="s">
        <v>6398</v>
      </c>
    </row>
    <row r="6068" spans="1:1" ht="17.25">
      <c r="A6068" s="2" t="s">
        <v>6399</v>
      </c>
    </row>
    <row r="6069" spans="1:1" ht="17.25">
      <c r="A6069" s="2" t="s">
        <v>6400</v>
      </c>
    </row>
    <row r="6070" spans="1:1" ht="17.25">
      <c r="A6070" s="2" t="s">
        <v>6401</v>
      </c>
    </row>
    <row r="6071" spans="1:1" ht="17.25">
      <c r="A6071" s="2" t="s">
        <v>6402</v>
      </c>
    </row>
    <row r="6072" spans="1:1" ht="17.25">
      <c r="A6072" s="2" t="s">
        <v>6403</v>
      </c>
    </row>
    <row r="6073" spans="1:1" ht="17.25">
      <c r="A6073" s="2" t="s">
        <v>6404</v>
      </c>
    </row>
    <row r="6074" spans="1:1" ht="17.25">
      <c r="A6074" s="2" t="s">
        <v>6405</v>
      </c>
    </row>
    <row r="6075" spans="1:1" ht="17.25">
      <c r="A6075" s="2" t="s">
        <v>6406</v>
      </c>
    </row>
    <row r="6076" spans="1:1" ht="17.25">
      <c r="A6076" s="2" t="s">
        <v>6407</v>
      </c>
    </row>
    <row r="6077" spans="1:1" ht="17.25">
      <c r="A6077" s="2" t="s">
        <v>6408</v>
      </c>
    </row>
    <row r="6078" spans="1:1" ht="17.25">
      <c r="A6078" s="2" t="s">
        <v>6409</v>
      </c>
    </row>
    <row r="6079" spans="1:1" ht="17.25">
      <c r="A6079" s="2" t="s">
        <v>6410</v>
      </c>
    </row>
    <row r="6080" spans="1:1" ht="17.25">
      <c r="A6080" s="2" t="s">
        <v>6411</v>
      </c>
    </row>
    <row r="6081" spans="1:1" ht="17.25">
      <c r="A6081" s="2" t="s">
        <v>6412</v>
      </c>
    </row>
    <row r="6082" spans="1:1" ht="17.25">
      <c r="A6082" s="2" t="s">
        <v>6413</v>
      </c>
    </row>
    <row r="6083" spans="1:1" ht="17.25">
      <c r="A6083" s="2" t="s">
        <v>6414</v>
      </c>
    </row>
    <row r="6084" spans="1:1" ht="17.25">
      <c r="A6084" s="2" t="s">
        <v>6415</v>
      </c>
    </row>
    <row r="6085" spans="1:1" ht="17.25">
      <c r="A6085" s="2" t="s">
        <v>6416</v>
      </c>
    </row>
    <row r="6086" spans="1:1" ht="17.25">
      <c r="A6086" s="2" t="s">
        <v>6417</v>
      </c>
    </row>
    <row r="6087" spans="1:1" ht="17.25">
      <c r="A6087" s="2" t="s">
        <v>6418</v>
      </c>
    </row>
    <row r="6088" spans="1:1" ht="17.25">
      <c r="A6088" s="2" t="s">
        <v>6419</v>
      </c>
    </row>
    <row r="6089" spans="1:1" ht="17.25">
      <c r="A6089" s="2" t="s">
        <v>6420</v>
      </c>
    </row>
    <row r="6090" spans="1:1" ht="17.25">
      <c r="A6090" s="2" t="s">
        <v>6421</v>
      </c>
    </row>
    <row r="6091" spans="1:1" ht="17.25">
      <c r="A6091" s="2" t="s">
        <v>6422</v>
      </c>
    </row>
    <row r="6092" spans="1:1" ht="17.25">
      <c r="A6092" s="2" t="s">
        <v>6423</v>
      </c>
    </row>
    <row r="6093" spans="1:1" ht="17.25">
      <c r="A6093" s="2" t="s">
        <v>6424</v>
      </c>
    </row>
    <row r="6094" spans="1:1" ht="17.25">
      <c r="A6094" s="2" t="s">
        <v>6425</v>
      </c>
    </row>
    <row r="6095" spans="1:1" ht="17.25">
      <c r="A6095" s="2" t="s">
        <v>6426</v>
      </c>
    </row>
    <row r="6096" spans="1:1" ht="17.25">
      <c r="A6096" s="2" t="s">
        <v>6427</v>
      </c>
    </row>
    <row r="6097" spans="1:1" ht="17.25">
      <c r="A6097" s="2" t="s">
        <v>6428</v>
      </c>
    </row>
    <row r="6098" spans="1:1" ht="17.25">
      <c r="A6098" s="2" t="s">
        <v>6429</v>
      </c>
    </row>
    <row r="6099" spans="1:1" ht="17.25">
      <c r="A6099" s="2" t="s">
        <v>6430</v>
      </c>
    </row>
    <row r="6100" spans="1:1" ht="17.25">
      <c r="A6100" s="2" t="s">
        <v>6431</v>
      </c>
    </row>
    <row r="6101" spans="1:1" ht="17.25">
      <c r="A6101" s="2" t="s">
        <v>6432</v>
      </c>
    </row>
    <row r="6102" spans="1:1" ht="17.25">
      <c r="A6102" s="2" t="s">
        <v>6433</v>
      </c>
    </row>
    <row r="6103" spans="1:1" ht="17.25">
      <c r="A6103" s="2" t="s">
        <v>6434</v>
      </c>
    </row>
    <row r="6104" spans="1:1" ht="17.25">
      <c r="A6104" s="2" t="s">
        <v>6435</v>
      </c>
    </row>
    <row r="6105" spans="1:1" ht="17.25">
      <c r="A6105" s="2" t="s">
        <v>6436</v>
      </c>
    </row>
    <row r="6106" spans="1:1" ht="17.25">
      <c r="A6106" s="2" t="s">
        <v>6437</v>
      </c>
    </row>
    <row r="6107" spans="1:1" ht="17.25">
      <c r="A6107" s="2" t="s">
        <v>6438</v>
      </c>
    </row>
    <row r="6108" spans="1:1" ht="17.25">
      <c r="A6108" s="2" t="s">
        <v>6439</v>
      </c>
    </row>
    <row r="6109" spans="1:1" ht="17.25">
      <c r="A6109" s="2" t="s">
        <v>6440</v>
      </c>
    </row>
    <row r="6110" spans="1:1" ht="17.25">
      <c r="A6110" s="2" t="s">
        <v>6441</v>
      </c>
    </row>
    <row r="6111" spans="1:1" ht="17.25">
      <c r="A6111" s="2" t="s">
        <v>6442</v>
      </c>
    </row>
    <row r="6112" spans="1:1" ht="17.25">
      <c r="A6112" s="2" t="s">
        <v>6443</v>
      </c>
    </row>
    <row r="6113" spans="1:1" ht="17.25">
      <c r="A6113" s="2" t="s">
        <v>6444</v>
      </c>
    </row>
    <row r="6114" spans="1:1" ht="17.25">
      <c r="A6114" s="2" t="s">
        <v>6445</v>
      </c>
    </row>
    <row r="6115" spans="1:1" ht="17.25">
      <c r="A6115" s="2" t="s">
        <v>6446</v>
      </c>
    </row>
    <row r="6116" spans="1:1" ht="17.25">
      <c r="A6116" s="2" t="s">
        <v>6447</v>
      </c>
    </row>
    <row r="6117" spans="1:1" ht="17.25">
      <c r="A6117" s="2" t="s">
        <v>6448</v>
      </c>
    </row>
    <row r="6118" spans="1:1" ht="17.25">
      <c r="A6118" s="2" t="s">
        <v>6449</v>
      </c>
    </row>
    <row r="6119" spans="1:1" ht="17.25">
      <c r="A6119" s="2" t="s">
        <v>6450</v>
      </c>
    </row>
    <row r="6120" spans="1:1" ht="17.25">
      <c r="A6120" s="2" t="s">
        <v>6451</v>
      </c>
    </row>
    <row r="6121" spans="1:1" ht="17.25">
      <c r="A6121" s="2" t="s">
        <v>6452</v>
      </c>
    </row>
    <row r="6122" spans="1:1" ht="17.25">
      <c r="A6122" s="2" t="s">
        <v>6453</v>
      </c>
    </row>
    <row r="6123" spans="1:1" ht="17.25">
      <c r="A6123" s="4" t="s">
        <v>6454</v>
      </c>
    </row>
    <row r="6124" spans="1:1" ht="17.25">
      <c r="A6124" s="4" t="s">
        <v>6455</v>
      </c>
    </row>
    <row r="6125" spans="1:1" ht="17.25">
      <c r="A6125" s="2" t="s">
        <v>6456</v>
      </c>
    </row>
    <row r="6126" spans="1:1" ht="17.25">
      <c r="A6126" s="2" t="s">
        <v>6457</v>
      </c>
    </row>
    <row r="6127" spans="1:1" ht="17.25">
      <c r="A6127" s="2" t="s">
        <v>6458</v>
      </c>
    </row>
    <row r="6128" spans="1:1" ht="17.25">
      <c r="A6128" s="2" t="s">
        <v>6459</v>
      </c>
    </row>
    <row r="6129" spans="1:1" ht="17.25">
      <c r="A6129" s="2" t="s">
        <v>6460</v>
      </c>
    </row>
    <row r="6130" spans="1:1" ht="17.25">
      <c r="A6130" s="2" t="s">
        <v>6461</v>
      </c>
    </row>
    <row r="6131" spans="1:1" ht="17.25">
      <c r="A6131" s="2" t="s">
        <v>6462</v>
      </c>
    </row>
    <row r="6132" spans="1:1" ht="17.25">
      <c r="A6132" s="2" t="s">
        <v>6463</v>
      </c>
    </row>
    <row r="6133" spans="1:1" ht="17.25">
      <c r="A6133" s="2" t="s">
        <v>6464</v>
      </c>
    </row>
    <row r="6134" spans="1:1" ht="17.25">
      <c r="A6134" s="2" t="s">
        <v>6465</v>
      </c>
    </row>
    <row r="6135" spans="1:1" ht="17.25">
      <c r="A6135" s="2" t="s">
        <v>6466</v>
      </c>
    </row>
    <row r="6136" spans="1:1" ht="17.25">
      <c r="A6136" s="2" t="s">
        <v>6467</v>
      </c>
    </row>
    <row r="6137" spans="1:1" ht="17.25">
      <c r="A6137" s="2" t="s">
        <v>6468</v>
      </c>
    </row>
    <row r="6138" spans="1:1" ht="17.25">
      <c r="A6138" s="2" t="s">
        <v>6469</v>
      </c>
    </row>
    <row r="6139" spans="1:1" ht="17.25">
      <c r="A6139" s="2" t="s">
        <v>6470</v>
      </c>
    </row>
    <row r="6140" spans="1:1" ht="17.25">
      <c r="A6140" s="2" t="s">
        <v>6471</v>
      </c>
    </row>
    <row r="6141" spans="1:1" ht="17.25">
      <c r="A6141" s="2" t="s">
        <v>6472</v>
      </c>
    </row>
    <row r="6142" spans="1:1" ht="17.25">
      <c r="A6142" s="2" t="s">
        <v>6473</v>
      </c>
    </row>
    <row r="6143" spans="1:1" ht="17.25">
      <c r="A6143" s="2" t="s">
        <v>6474</v>
      </c>
    </row>
    <row r="6144" spans="1:1" ht="17.25">
      <c r="A6144" s="2" t="s">
        <v>6475</v>
      </c>
    </row>
    <row r="6145" spans="1:1" ht="17.25">
      <c r="A6145" s="2" t="s">
        <v>6476</v>
      </c>
    </row>
    <row r="6146" spans="1:1" ht="17.25">
      <c r="A6146" s="2" t="s">
        <v>6477</v>
      </c>
    </row>
    <row r="6147" spans="1:1" ht="17.25">
      <c r="A6147" s="2" t="s">
        <v>6478</v>
      </c>
    </row>
    <row r="6148" spans="1:1" ht="17.25">
      <c r="A6148" s="2" t="s">
        <v>6479</v>
      </c>
    </row>
    <row r="6149" spans="1:1" ht="17.25">
      <c r="A6149" s="2" t="s">
        <v>6480</v>
      </c>
    </row>
    <row r="6150" spans="1:1" ht="17.25">
      <c r="A6150" s="2" t="s">
        <v>6481</v>
      </c>
    </row>
    <row r="6151" spans="1:1" ht="17.25">
      <c r="A6151" s="2" t="s">
        <v>6482</v>
      </c>
    </row>
    <row r="6152" spans="1:1" ht="17.25">
      <c r="A6152" s="2" t="s">
        <v>6483</v>
      </c>
    </row>
    <row r="6153" spans="1:1" ht="17.25">
      <c r="A6153" s="2" t="s">
        <v>6484</v>
      </c>
    </row>
    <row r="6154" spans="1:1" ht="17.25">
      <c r="A6154" s="4" t="s">
        <v>6485</v>
      </c>
    </row>
    <row r="6155" spans="1:1" ht="17.25">
      <c r="A6155" s="4" t="s">
        <v>6486</v>
      </c>
    </row>
    <row r="6156" spans="1:1" ht="17.25">
      <c r="A6156" s="4" t="s">
        <v>6487</v>
      </c>
    </row>
    <row r="6157" spans="1:1" ht="17.25">
      <c r="A6157" s="2" t="s">
        <v>6488</v>
      </c>
    </row>
    <row r="6158" spans="1:1" ht="17.25">
      <c r="A6158" s="2" t="s">
        <v>6489</v>
      </c>
    </row>
    <row r="6159" spans="1:1" ht="17.25">
      <c r="A6159" s="2" t="s">
        <v>6490</v>
      </c>
    </row>
    <row r="6160" spans="1:1" ht="17.25">
      <c r="A6160" s="2" t="s">
        <v>6491</v>
      </c>
    </row>
    <row r="6161" spans="1:1" ht="17.25">
      <c r="A6161" s="2" t="s">
        <v>6492</v>
      </c>
    </row>
    <row r="6162" spans="1:1" ht="17.25">
      <c r="A6162" s="2" t="s">
        <v>6493</v>
      </c>
    </row>
    <row r="6163" spans="1:1" ht="17.25">
      <c r="A6163" s="2" t="s">
        <v>6494</v>
      </c>
    </row>
    <row r="6164" spans="1:1" ht="17.25">
      <c r="A6164" s="2" t="s">
        <v>6495</v>
      </c>
    </row>
    <row r="6165" spans="1:1" ht="17.25">
      <c r="A6165" s="2" t="s">
        <v>6496</v>
      </c>
    </row>
    <row r="6166" spans="1:1" ht="17.25">
      <c r="A6166" s="2" t="s">
        <v>6497</v>
      </c>
    </row>
    <row r="6167" spans="1:1" ht="17.25">
      <c r="A6167" s="2" t="s">
        <v>6498</v>
      </c>
    </row>
    <row r="6168" spans="1:1" ht="17.25">
      <c r="A6168" s="2" t="s">
        <v>6499</v>
      </c>
    </row>
    <row r="6169" spans="1:1" ht="17.25">
      <c r="A6169" s="2" t="s">
        <v>6500</v>
      </c>
    </row>
    <row r="6170" spans="1:1" ht="17.25">
      <c r="A6170" s="2" t="s">
        <v>6501</v>
      </c>
    </row>
    <row r="6171" spans="1:1" ht="17.25">
      <c r="A6171" s="2" t="s">
        <v>6502</v>
      </c>
    </row>
    <row r="6172" spans="1:1" ht="17.25">
      <c r="A6172" s="2" t="s">
        <v>6503</v>
      </c>
    </row>
    <row r="6173" spans="1:1" ht="17.25">
      <c r="A6173" s="2" t="s">
        <v>6504</v>
      </c>
    </row>
    <row r="6174" spans="1:1" ht="17.25">
      <c r="A6174" s="2" t="s">
        <v>6505</v>
      </c>
    </row>
    <row r="6175" spans="1:1" ht="17.25">
      <c r="A6175" s="2" t="s">
        <v>6506</v>
      </c>
    </row>
    <row r="6176" spans="1:1" ht="17.25">
      <c r="A6176" s="2" t="s">
        <v>6507</v>
      </c>
    </row>
    <row r="6177" spans="1:1" ht="17.25">
      <c r="A6177" s="2" t="s">
        <v>6508</v>
      </c>
    </row>
    <row r="6178" spans="1:1" ht="17.25">
      <c r="A6178" s="2" t="s">
        <v>6509</v>
      </c>
    </row>
    <row r="6179" spans="1:1" ht="17.25">
      <c r="A6179" s="2" t="s">
        <v>6510</v>
      </c>
    </row>
    <row r="6180" spans="1:1" ht="17.25">
      <c r="A6180" s="2" t="s">
        <v>6511</v>
      </c>
    </row>
    <row r="6181" spans="1:1" ht="17.25">
      <c r="A6181" s="2" t="s">
        <v>6512</v>
      </c>
    </row>
    <row r="6182" spans="1:1" ht="17.25">
      <c r="A6182" s="2" t="s">
        <v>6513</v>
      </c>
    </row>
    <row r="6183" spans="1:1" ht="17.25">
      <c r="A6183" s="2" t="s">
        <v>6514</v>
      </c>
    </row>
    <row r="6184" spans="1:1" ht="17.25">
      <c r="A6184" s="2" t="s">
        <v>6515</v>
      </c>
    </row>
    <row r="6185" spans="1:1" ht="17.25">
      <c r="A6185" s="2" t="s">
        <v>6516</v>
      </c>
    </row>
    <row r="6186" spans="1:1" ht="17.25">
      <c r="A6186" s="2" t="s">
        <v>6517</v>
      </c>
    </row>
    <row r="6187" spans="1:1" ht="17.25">
      <c r="A6187" s="2" t="s">
        <v>6518</v>
      </c>
    </row>
    <row r="6188" spans="1:1" ht="17.25">
      <c r="A6188" s="2" t="s">
        <v>6519</v>
      </c>
    </row>
    <row r="6189" spans="1:1" ht="17.25">
      <c r="A6189" s="2" t="s">
        <v>6520</v>
      </c>
    </row>
    <row r="6190" spans="1:1" ht="17.25">
      <c r="A6190" s="2" t="s">
        <v>6521</v>
      </c>
    </row>
    <row r="6191" spans="1:1" ht="17.25">
      <c r="A6191" s="2" t="s">
        <v>6522</v>
      </c>
    </row>
    <row r="6192" spans="1:1" ht="17.25">
      <c r="A6192" s="2" t="s">
        <v>6523</v>
      </c>
    </row>
    <row r="6193" spans="1:1" ht="17.25">
      <c r="A6193" s="2" t="s">
        <v>6524</v>
      </c>
    </row>
    <row r="6194" spans="1:1" ht="17.25">
      <c r="A6194" s="2" t="s">
        <v>6525</v>
      </c>
    </row>
    <row r="6195" spans="1:1" ht="17.25">
      <c r="A6195" s="2" t="s">
        <v>6526</v>
      </c>
    </row>
    <row r="6196" spans="1:1" ht="17.25">
      <c r="A6196" s="2" t="s">
        <v>6527</v>
      </c>
    </row>
    <row r="6197" spans="1:1" ht="17.25">
      <c r="A6197" s="2" t="s">
        <v>6528</v>
      </c>
    </row>
    <row r="6198" spans="1:1" ht="17.25">
      <c r="A6198" s="2" t="s">
        <v>6529</v>
      </c>
    </row>
    <row r="6199" spans="1:1" ht="17.25">
      <c r="A6199" s="2" t="s">
        <v>6530</v>
      </c>
    </row>
    <row r="6200" spans="1:1" ht="17.25">
      <c r="A6200" s="2" t="s">
        <v>6531</v>
      </c>
    </row>
    <row r="6201" spans="1:1" ht="17.25">
      <c r="A6201" s="2" t="s">
        <v>6532</v>
      </c>
    </row>
    <row r="6202" spans="1:1" ht="17.25">
      <c r="A6202" s="2" t="s">
        <v>6533</v>
      </c>
    </row>
    <row r="6203" spans="1:1" ht="17.25">
      <c r="A6203" s="2" t="s">
        <v>6534</v>
      </c>
    </row>
    <row r="6204" spans="1:1" ht="17.25">
      <c r="A6204" s="2" t="s">
        <v>6535</v>
      </c>
    </row>
    <row r="6205" spans="1:1" ht="17.25">
      <c r="A6205" s="2" t="s">
        <v>6536</v>
      </c>
    </row>
    <row r="6206" spans="1:1" ht="17.25">
      <c r="A6206" s="2" t="s">
        <v>6537</v>
      </c>
    </row>
    <row r="6207" spans="1:1" ht="17.25">
      <c r="A6207" s="2" t="s">
        <v>6538</v>
      </c>
    </row>
    <row r="6208" spans="1:1" ht="17.25">
      <c r="A6208" s="2" t="s">
        <v>6539</v>
      </c>
    </row>
    <row r="6209" spans="1:1" ht="17.25">
      <c r="A6209" s="2" t="s">
        <v>6540</v>
      </c>
    </row>
    <row r="6210" spans="1:1" ht="17.25">
      <c r="A6210" s="2" t="s">
        <v>6541</v>
      </c>
    </row>
    <row r="6211" spans="1:1" ht="17.25">
      <c r="A6211" s="2" t="s">
        <v>6542</v>
      </c>
    </row>
    <row r="6212" spans="1:1" ht="17.25">
      <c r="A6212" s="2" t="s">
        <v>6543</v>
      </c>
    </row>
    <row r="6213" spans="1:1" ht="17.25">
      <c r="A6213" s="2" t="s">
        <v>6544</v>
      </c>
    </row>
    <row r="6214" spans="1:1" ht="17.25">
      <c r="A6214" s="2" t="s">
        <v>6545</v>
      </c>
    </row>
    <row r="6215" spans="1:1" ht="17.25">
      <c r="A6215" s="2" t="s">
        <v>6546</v>
      </c>
    </row>
    <row r="6216" spans="1:1" ht="17.25">
      <c r="A6216" s="2" t="s">
        <v>6547</v>
      </c>
    </row>
    <row r="6217" spans="1:1" ht="17.25">
      <c r="A6217" s="2" t="s">
        <v>6548</v>
      </c>
    </row>
    <row r="6218" spans="1:1" ht="17.25">
      <c r="A6218" s="4" t="s">
        <v>6549</v>
      </c>
    </row>
    <row r="6219" spans="1:1" ht="17.25">
      <c r="A6219" s="4" t="s">
        <v>6550</v>
      </c>
    </row>
    <row r="6220" spans="1:1" ht="17.25">
      <c r="A6220" s="4" t="s">
        <v>6551</v>
      </c>
    </row>
    <row r="6221" spans="1:1" ht="17.25">
      <c r="A6221" s="2" t="s">
        <v>6552</v>
      </c>
    </row>
    <row r="6222" spans="1:1" ht="17.25">
      <c r="A6222" s="2" t="s">
        <v>6553</v>
      </c>
    </row>
    <row r="6223" spans="1:1" ht="17.25">
      <c r="A6223" s="2" t="s">
        <v>6554</v>
      </c>
    </row>
    <row r="6224" spans="1:1" ht="17.25">
      <c r="A6224" s="2" t="s">
        <v>6555</v>
      </c>
    </row>
    <row r="6225" spans="1:1" ht="17.25">
      <c r="A6225" s="2" t="s">
        <v>6556</v>
      </c>
    </row>
    <row r="6226" spans="1:1" ht="17.25">
      <c r="A6226" s="2" t="s">
        <v>6557</v>
      </c>
    </row>
    <row r="6227" spans="1:1" ht="17.25">
      <c r="A6227" s="2" t="s">
        <v>6558</v>
      </c>
    </row>
    <row r="6228" spans="1:1" ht="17.25">
      <c r="A6228" s="2" t="s">
        <v>6559</v>
      </c>
    </row>
    <row r="6229" spans="1:1" ht="17.25">
      <c r="A6229" s="2" t="s">
        <v>6560</v>
      </c>
    </row>
    <row r="6230" spans="1:1" ht="17.25">
      <c r="A6230" s="2" t="s">
        <v>6561</v>
      </c>
    </row>
    <row r="6231" spans="1:1" ht="17.25">
      <c r="A6231" s="2" t="s">
        <v>6562</v>
      </c>
    </row>
    <row r="6232" spans="1:1" ht="17.25">
      <c r="A6232" s="2" t="s">
        <v>6563</v>
      </c>
    </row>
    <row r="6233" spans="1:1" ht="17.25">
      <c r="A6233" s="2" t="s">
        <v>6564</v>
      </c>
    </row>
    <row r="6234" spans="1:1" ht="17.25">
      <c r="A6234" s="2" t="s">
        <v>6565</v>
      </c>
    </row>
    <row r="6235" spans="1:1" ht="17.25">
      <c r="A6235" s="2" t="s">
        <v>6566</v>
      </c>
    </row>
    <row r="6236" spans="1:1" ht="17.25">
      <c r="A6236" s="2" t="s">
        <v>6567</v>
      </c>
    </row>
    <row r="6237" spans="1:1" ht="17.25">
      <c r="A6237" s="2" t="s">
        <v>6568</v>
      </c>
    </row>
    <row r="6238" spans="1:1" ht="17.25">
      <c r="A6238" s="2" t="s">
        <v>6569</v>
      </c>
    </row>
    <row r="6239" spans="1:1" ht="17.25">
      <c r="A6239" s="2" t="s">
        <v>6570</v>
      </c>
    </row>
    <row r="6240" spans="1:1" ht="17.25">
      <c r="A6240" s="2" t="s">
        <v>6571</v>
      </c>
    </row>
    <row r="6241" spans="1:1" ht="17.25">
      <c r="A6241" s="2" t="s">
        <v>6572</v>
      </c>
    </row>
    <row r="6242" spans="1:1" ht="17.25">
      <c r="A6242" s="2" t="s">
        <v>6573</v>
      </c>
    </row>
    <row r="6243" spans="1:1" ht="17.25">
      <c r="A6243" s="2" t="s">
        <v>6574</v>
      </c>
    </row>
    <row r="6244" spans="1:1" ht="17.25">
      <c r="A6244" s="2" t="s">
        <v>6575</v>
      </c>
    </row>
    <row r="6245" spans="1:1" ht="17.25">
      <c r="A6245" s="2" t="s">
        <v>6576</v>
      </c>
    </row>
    <row r="6246" spans="1:1" ht="17.25">
      <c r="A6246" s="2" t="s">
        <v>6577</v>
      </c>
    </row>
    <row r="6247" spans="1:1" ht="17.25">
      <c r="A6247" s="2" t="s">
        <v>6578</v>
      </c>
    </row>
    <row r="6248" spans="1:1" ht="17.25">
      <c r="A6248" s="2" t="s">
        <v>6579</v>
      </c>
    </row>
    <row r="6249" spans="1:1" ht="17.25">
      <c r="A6249" s="2" t="s">
        <v>6580</v>
      </c>
    </row>
    <row r="6250" spans="1:1" ht="17.25">
      <c r="A6250" s="2" t="s">
        <v>6581</v>
      </c>
    </row>
    <row r="6251" spans="1:1" ht="17.25">
      <c r="A6251" s="2" t="s">
        <v>6582</v>
      </c>
    </row>
    <row r="6252" spans="1:1" ht="17.25">
      <c r="A6252" s="2" t="s">
        <v>6583</v>
      </c>
    </row>
    <row r="6253" spans="1:1" ht="17.25">
      <c r="A6253" s="2" t="s">
        <v>6584</v>
      </c>
    </row>
    <row r="6254" spans="1:1" ht="17.25">
      <c r="A6254" s="2" t="s">
        <v>6585</v>
      </c>
    </row>
    <row r="6255" spans="1:1" ht="17.25">
      <c r="A6255" s="2" t="s">
        <v>6586</v>
      </c>
    </row>
    <row r="6256" spans="1:1" ht="17.25">
      <c r="A6256" s="2" t="s">
        <v>6587</v>
      </c>
    </row>
    <row r="6257" spans="1:1" ht="17.25">
      <c r="A6257" s="2" t="s">
        <v>6588</v>
      </c>
    </row>
    <row r="6258" spans="1:1" ht="17.25">
      <c r="A6258" s="2" t="s">
        <v>6589</v>
      </c>
    </row>
    <row r="6259" spans="1:1" ht="17.25">
      <c r="A6259" s="2" t="s">
        <v>6590</v>
      </c>
    </row>
    <row r="6260" spans="1:1" ht="17.25">
      <c r="A6260" s="2" t="s">
        <v>6591</v>
      </c>
    </row>
    <row r="6261" spans="1:1" ht="17.25">
      <c r="A6261" s="2" t="s">
        <v>6592</v>
      </c>
    </row>
    <row r="6262" spans="1:1" ht="17.25">
      <c r="A6262" s="2" t="s">
        <v>6593</v>
      </c>
    </row>
    <row r="6263" spans="1:1" ht="17.25">
      <c r="A6263" s="2" t="s">
        <v>6594</v>
      </c>
    </row>
    <row r="6264" spans="1:1" ht="17.25">
      <c r="A6264" s="2" t="s">
        <v>6595</v>
      </c>
    </row>
    <row r="6265" spans="1:1" ht="17.25">
      <c r="A6265" s="2" t="s">
        <v>6596</v>
      </c>
    </row>
    <row r="6266" spans="1:1" ht="17.25">
      <c r="A6266" s="2" t="s">
        <v>6597</v>
      </c>
    </row>
    <row r="6267" spans="1:1" ht="17.25">
      <c r="A6267" s="2" t="s">
        <v>6598</v>
      </c>
    </row>
    <row r="6268" spans="1:1" ht="17.25">
      <c r="A6268" s="2" t="s">
        <v>6599</v>
      </c>
    </row>
    <row r="6269" spans="1:1" ht="17.25">
      <c r="A6269" s="2" t="s">
        <v>6600</v>
      </c>
    </row>
    <row r="6270" spans="1:1" ht="17.25">
      <c r="A6270" s="2" t="s">
        <v>6601</v>
      </c>
    </row>
    <row r="6271" spans="1:1" ht="17.25">
      <c r="A6271" s="2" t="s">
        <v>6602</v>
      </c>
    </row>
    <row r="6272" spans="1:1" ht="17.25">
      <c r="A6272" s="2" t="s">
        <v>6603</v>
      </c>
    </row>
    <row r="6273" spans="1:1" ht="17.25">
      <c r="A6273" s="2" t="s">
        <v>6604</v>
      </c>
    </row>
    <row r="6274" spans="1:1" ht="17.25">
      <c r="A6274" s="2" t="s">
        <v>6605</v>
      </c>
    </row>
    <row r="6275" spans="1:1" ht="17.25">
      <c r="A6275" s="2" t="s">
        <v>6606</v>
      </c>
    </row>
    <row r="6276" spans="1:1" ht="17.25">
      <c r="A6276" s="2" t="s">
        <v>6607</v>
      </c>
    </row>
    <row r="6277" spans="1:1" ht="17.25">
      <c r="A6277" s="2" t="s">
        <v>6608</v>
      </c>
    </row>
    <row r="6278" spans="1:1" ht="17.25">
      <c r="A6278" s="2" t="s">
        <v>6609</v>
      </c>
    </row>
    <row r="6279" spans="1:1" ht="17.25">
      <c r="A6279" s="2" t="s">
        <v>6610</v>
      </c>
    </row>
    <row r="6280" spans="1:1" ht="17.25">
      <c r="A6280" s="2" t="s">
        <v>6611</v>
      </c>
    </row>
    <row r="6281" spans="1:1" ht="17.25">
      <c r="A6281" s="2" t="s">
        <v>6612</v>
      </c>
    </row>
    <row r="6282" spans="1:1" ht="17.25">
      <c r="A6282" s="2" t="s">
        <v>6613</v>
      </c>
    </row>
    <row r="6283" spans="1:1" ht="17.25">
      <c r="A6283" s="2" t="s">
        <v>6614</v>
      </c>
    </row>
    <row r="6284" spans="1:1" ht="17.25">
      <c r="A6284" s="2" t="s">
        <v>6615</v>
      </c>
    </row>
    <row r="6285" spans="1:1" ht="17.25">
      <c r="A6285" s="2" t="s">
        <v>6616</v>
      </c>
    </row>
    <row r="6286" spans="1:1" ht="17.25">
      <c r="A6286" s="2" t="s">
        <v>6617</v>
      </c>
    </row>
    <row r="6287" spans="1:1" ht="17.25">
      <c r="A6287" s="2" t="s">
        <v>6618</v>
      </c>
    </row>
    <row r="6288" spans="1:1" ht="17.25">
      <c r="A6288" s="2" t="s">
        <v>6619</v>
      </c>
    </row>
    <row r="6289" spans="1:1" ht="17.25">
      <c r="A6289" s="2" t="s">
        <v>6620</v>
      </c>
    </row>
    <row r="6290" spans="1:1" ht="17.25">
      <c r="A6290" s="2" t="s">
        <v>6621</v>
      </c>
    </row>
    <row r="6291" spans="1:1" ht="17.25">
      <c r="A6291" s="2" t="s">
        <v>6622</v>
      </c>
    </row>
    <row r="6292" spans="1:1" ht="17.25">
      <c r="A6292" s="2" t="s">
        <v>6623</v>
      </c>
    </row>
    <row r="6293" spans="1:1" ht="17.25">
      <c r="A6293" s="2" t="s">
        <v>6624</v>
      </c>
    </row>
    <row r="6294" spans="1:1" ht="17.25">
      <c r="A6294" s="2" t="s">
        <v>6625</v>
      </c>
    </row>
    <row r="6295" spans="1:1" ht="17.25">
      <c r="A6295" s="2" t="s">
        <v>6626</v>
      </c>
    </row>
    <row r="6296" spans="1:1" ht="17.25">
      <c r="A6296" s="2" t="s">
        <v>6627</v>
      </c>
    </row>
    <row r="6297" spans="1:1" ht="17.25">
      <c r="A6297" s="2" t="s">
        <v>6628</v>
      </c>
    </row>
    <row r="6298" spans="1:1" ht="17.25">
      <c r="A6298" s="2" t="s">
        <v>6629</v>
      </c>
    </row>
    <row r="6299" spans="1:1" ht="17.25">
      <c r="A6299" s="2" t="s">
        <v>6630</v>
      </c>
    </row>
    <row r="6300" spans="1:1" ht="17.25">
      <c r="A6300" s="2" t="s">
        <v>6631</v>
      </c>
    </row>
    <row r="6301" spans="1:1" ht="17.25">
      <c r="A6301" s="2" t="s">
        <v>6632</v>
      </c>
    </row>
    <row r="6302" spans="1:1" ht="17.25">
      <c r="A6302" s="2" t="s">
        <v>6633</v>
      </c>
    </row>
    <row r="6303" spans="1:1" ht="17.25">
      <c r="A6303" s="2" t="s">
        <v>6634</v>
      </c>
    </row>
    <row r="6304" spans="1:1" ht="17.25">
      <c r="A6304" s="2" t="s">
        <v>6635</v>
      </c>
    </row>
    <row r="6305" spans="1:1" ht="17.25">
      <c r="A6305" s="2" t="s">
        <v>6636</v>
      </c>
    </row>
    <row r="6306" spans="1:1" ht="17.25">
      <c r="A6306" s="2" t="s">
        <v>6637</v>
      </c>
    </row>
    <row r="6307" spans="1:1" ht="17.25">
      <c r="A6307" s="2" t="s">
        <v>6638</v>
      </c>
    </row>
    <row r="6308" spans="1:1" ht="17.25">
      <c r="A6308" s="2" t="s">
        <v>6639</v>
      </c>
    </row>
    <row r="6309" spans="1:1" ht="17.25">
      <c r="A6309" s="2" t="s">
        <v>6640</v>
      </c>
    </row>
    <row r="6310" spans="1:1" ht="17.25">
      <c r="A6310" s="2" t="s">
        <v>6641</v>
      </c>
    </row>
    <row r="6311" spans="1:1" ht="17.25">
      <c r="A6311" s="2" t="s">
        <v>6642</v>
      </c>
    </row>
    <row r="6312" spans="1:1" ht="17.25">
      <c r="A6312" s="2" t="s">
        <v>6643</v>
      </c>
    </row>
    <row r="6313" spans="1:1" ht="17.25">
      <c r="A6313" s="2" t="s">
        <v>6644</v>
      </c>
    </row>
    <row r="6314" spans="1:1" ht="17.25">
      <c r="A6314" s="2" t="s">
        <v>6645</v>
      </c>
    </row>
    <row r="6315" spans="1:1" ht="17.25">
      <c r="A6315" s="2" t="s">
        <v>6646</v>
      </c>
    </row>
    <row r="6316" spans="1:1" ht="17.25">
      <c r="A6316" s="2" t="s">
        <v>6647</v>
      </c>
    </row>
    <row r="6317" spans="1:1" ht="17.25">
      <c r="A6317" s="2" t="s">
        <v>6648</v>
      </c>
    </row>
    <row r="6318" spans="1:1" ht="17.25">
      <c r="A6318" s="2" t="s">
        <v>6649</v>
      </c>
    </row>
    <row r="6319" spans="1:1" ht="17.25">
      <c r="A6319" s="2" t="s">
        <v>6650</v>
      </c>
    </row>
    <row r="6320" spans="1:1" ht="17.25">
      <c r="A6320" s="2" t="s">
        <v>6651</v>
      </c>
    </row>
    <row r="6321" spans="1:1" ht="17.25">
      <c r="A6321" s="2" t="s">
        <v>6652</v>
      </c>
    </row>
    <row r="6322" spans="1:1" ht="17.25">
      <c r="A6322" s="2" t="s">
        <v>6653</v>
      </c>
    </row>
    <row r="6323" spans="1:1" ht="17.25">
      <c r="A6323" s="2" t="s">
        <v>6654</v>
      </c>
    </row>
    <row r="6324" spans="1:1" ht="17.25">
      <c r="A6324" s="2" t="s">
        <v>6655</v>
      </c>
    </row>
    <row r="6325" spans="1:1" ht="17.25">
      <c r="A6325" s="2" t="s">
        <v>6656</v>
      </c>
    </row>
    <row r="6326" spans="1:1" ht="17.25">
      <c r="A6326" s="2" t="s">
        <v>6657</v>
      </c>
    </row>
    <row r="6327" spans="1:1" ht="17.25">
      <c r="A6327" s="2" t="s">
        <v>6658</v>
      </c>
    </row>
    <row r="6328" spans="1:1" ht="17.25">
      <c r="A6328" s="2" t="s">
        <v>6659</v>
      </c>
    </row>
    <row r="6329" spans="1:1" ht="17.25">
      <c r="A6329" s="2" t="s">
        <v>6660</v>
      </c>
    </row>
    <row r="6330" spans="1:1" ht="17.25">
      <c r="A6330" s="2" t="s">
        <v>6661</v>
      </c>
    </row>
    <row r="6331" spans="1:1" ht="17.25">
      <c r="A6331" s="2" t="s">
        <v>6662</v>
      </c>
    </row>
    <row r="6332" spans="1:1" ht="17.25">
      <c r="A6332" s="2" t="s">
        <v>6663</v>
      </c>
    </row>
    <row r="6333" spans="1:1" ht="17.25">
      <c r="A6333" s="2" t="s">
        <v>6664</v>
      </c>
    </row>
    <row r="6334" spans="1:1" ht="17.25">
      <c r="A6334" s="2" t="s">
        <v>6665</v>
      </c>
    </row>
    <row r="6335" spans="1:1" ht="17.25">
      <c r="A6335" s="2" t="s">
        <v>6666</v>
      </c>
    </row>
    <row r="6336" spans="1:1" ht="17.25">
      <c r="A6336" s="2" t="s">
        <v>6667</v>
      </c>
    </row>
    <row r="6337" spans="1:1" ht="17.25">
      <c r="A6337" s="2" t="s">
        <v>6668</v>
      </c>
    </row>
    <row r="6338" spans="1:1" ht="17.25">
      <c r="A6338" s="2" t="s">
        <v>6669</v>
      </c>
    </row>
    <row r="6339" spans="1:1" ht="17.25">
      <c r="A6339" s="2" t="s">
        <v>6670</v>
      </c>
    </row>
    <row r="6340" spans="1:1" ht="17.25">
      <c r="A6340" s="2" t="s">
        <v>6671</v>
      </c>
    </row>
    <row r="6341" spans="1:1" ht="17.25">
      <c r="A6341" s="2" t="s">
        <v>6672</v>
      </c>
    </row>
    <row r="6342" spans="1:1" ht="17.25">
      <c r="A6342" s="2" t="s">
        <v>6673</v>
      </c>
    </row>
    <row r="6343" spans="1:1" ht="17.25">
      <c r="A6343" s="2" t="s">
        <v>6674</v>
      </c>
    </row>
    <row r="6344" spans="1:1" ht="17.25">
      <c r="A6344" s="2" t="s">
        <v>6675</v>
      </c>
    </row>
    <row r="6345" spans="1:1" ht="17.25">
      <c r="A6345" s="2" t="s">
        <v>6676</v>
      </c>
    </row>
    <row r="6346" spans="1:1" ht="17.25">
      <c r="A6346" s="2" t="s">
        <v>6677</v>
      </c>
    </row>
    <row r="6347" spans="1:1" ht="17.25">
      <c r="A6347" s="2" t="s">
        <v>6678</v>
      </c>
    </row>
    <row r="6348" spans="1:1" ht="17.25">
      <c r="A6348" s="2" t="s">
        <v>6679</v>
      </c>
    </row>
    <row r="6349" spans="1:1" ht="17.25">
      <c r="A6349" s="2" t="s">
        <v>6680</v>
      </c>
    </row>
    <row r="6350" spans="1:1" ht="17.25">
      <c r="A6350" s="2" t="s">
        <v>6681</v>
      </c>
    </row>
    <row r="6351" spans="1:1" ht="17.25">
      <c r="A6351" s="2" t="s">
        <v>6682</v>
      </c>
    </row>
    <row r="6352" spans="1:1" ht="17.25">
      <c r="A6352" s="2" t="s">
        <v>6683</v>
      </c>
    </row>
    <row r="6353" spans="1:1" ht="17.25">
      <c r="A6353" s="2" t="s">
        <v>6684</v>
      </c>
    </row>
    <row r="6354" spans="1:1" ht="17.25">
      <c r="A6354" s="2" t="s">
        <v>6685</v>
      </c>
    </row>
    <row r="6355" spans="1:1" ht="17.25">
      <c r="A6355" s="2" t="s">
        <v>6686</v>
      </c>
    </row>
    <row r="6356" spans="1:1" ht="17.25">
      <c r="A6356" s="2" t="s">
        <v>6687</v>
      </c>
    </row>
    <row r="6357" spans="1:1" ht="17.25">
      <c r="A6357" s="2" t="s">
        <v>6688</v>
      </c>
    </row>
    <row r="6358" spans="1:1" ht="17.25">
      <c r="A6358" s="2" t="s">
        <v>6689</v>
      </c>
    </row>
    <row r="6359" spans="1:1" ht="17.25">
      <c r="A6359" s="2" t="s">
        <v>6690</v>
      </c>
    </row>
    <row r="6360" spans="1:1" ht="17.25">
      <c r="A6360" s="2" t="s">
        <v>6691</v>
      </c>
    </row>
    <row r="6361" spans="1:1" ht="17.25">
      <c r="A6361" s="2" t="s">
        <v>6692</v>
      </c>
    </row>
    <row r="6362" spans="1:1" ht="17.25">
      <c r="A6362" s="2" t="s">
        <v>6693</v>
      </c>
    </row>
    <row r="6363" spans="1:1" ht="17.25">
      <c r="A6363" s="2" t="s">
        <v>6694</v>
      </c>
    </row>
    <row r="6364" spans="1:1" ht="17.25">
      <c r="A6364" s="2" t="s">
        <v>6695</v>
      </c>
    </row>
    <row r="6365" spans="1:1" ht="17.25">
      <c r="A6365" s="2" t="s">
        <v>6696</v>
      </c>
    </row>
    <row r="6366" spans="1:1" ht="17.25">
      <c r="A6366" s="2" t="s">
        <v>6697</v>
      </c>
    </row>
    <row r="6367" spans="1:1" ht="17.25">
      <c r="A6367" s="2" t="s">
        <v>6698</v>
      </c>
    </row>
    <row r="6368" spans="1:1" ht="17.25">
      <c r="A6368" s="2" t="s">
        <v>6699</v>
      </c>
    </row>
    <row r="6369" spans="1:1" ht="17.25">
      <c r="A6369" s="2" t="s">
        <v>6700</v>
      </c>
    </row>
    <row r="6370" spans="1:1" ht="17.25">
      <c r="A6370" s="2" t="s">
        <v>6701</v>
      </c>
    </row>
    <row r="6371" spans="1:1" ht="17.25">
      <c r="A6371" s="2" t="s">
        <v>6702</v>
      </c>
    </row>
    <row r="6372" spans="1:1" ht="17.25">
      <c r="A6372" s="2" t="s">
        <v>6703</v>
      </c>
    </row>
    <row r="6373" spans="1:1" ht="17.25">
      <c r="A6373" s="2" t="s">
        <v>6704</v>
      </c>
    </row>
    <row r="6374" spans="1:1" ht="17.25">
      <c r="A6374" s="2" t="s">
        <v>6705</v>
      </c>
    </row>
    <row r="6375" spans="1:1" ht="17.25">
      <c r="A6375" s="2" t="s">
        <v>6706</v>
      </c>
    </row>
    <row r="6376" spans="1:1" ht="17.25">
      <c r="A6376" s="2" t="s">
        <v>6707</v>
      </c>
    </row>
    <row r="6377" spans="1:1" ht="17.25">
      <c r="A6377" s="2" t="s">
        <v>6708</v>
      </c>
    </row>
    <row r="6378" spans="1:1" ht="17.25">
      <c r="A6378" s="2" t="s">
        <v>6709</v>
      </c>
    </row>
    <row r="6379" spans="1:1" ht="17.25">
      <c r="A6379" s="2" t="s">
        <v>6710</v>
      </c>
    </row>
    <row r="6380" spans="1:1" ht="17.25">
      <c r="A6380" s="2" t="s">
        <v>6711</v>
      </c>
    </row>
    <row r="6381" spans="1:1" ht="17.25">
      <c r="A6381" s="2" t="s">
        <v>6712</v>
      </c>
    </row>
    <row r="6382" spans="1:1" ht="17.25">
      <c r="A6382" s="2" t="s">
        <v>6713</v>
      </c>
    </row>
    <row r="6383" spans="1:1" ht="17.25">
      <c r="A6383" s="2" t="s">
        <v>6714</v>
      </c>
    </row>
    <row r="6384" spans="1:1" ht="17.25">
      <c r="A6384" s="2" t="s">
        <v>6715</v>
      </c>
    </row>
    <row r="6385" spans="1:1" ht="17.25">
      <c r="A6385" s="2" t="s">
        <v>6716</v>
      </c>
    </row>
    <row r="6386" spans="1:1" ht="17.25">
      <c r="A6386" s="2" t="s">
        <v>6717</v>
      </c>
    </row>
    <row r="6387" spans="1:1" ht="17.25">
      <c r="A6387" s="2" t="s">
        <v>6718</v>
      </c>
    </row>
    <row r="6388" spans="1:1" ht="17.25">
      <c r="A6388" s="2" t="s">
        <v>6719</v>
      </c>
    </row>
    <row r="6389" spans="1:1" ht="17.25">
      <c r="A6389" s="2" t="s">
        <v>6720</v>
      </c>
    </row>
    <row r="6390" spans="1:1" ht="17.25">
      <c r="A6390" s="2" t="s">
        <v>6721</v>
      </c>
    </row>
    <row r="6391" spans="1:1" ht="17.25">
      <c r="A6391" s="2" t="s">
        <v>6722</v>
      </c>
    </row>
    <row r="6392" spans="1:1" ht="17.25">
      <c r="A6392" s="2" t="s">
        <v>6723</v>
      </c>
    </row>
    <row r="6393" spans="1:1" ht="17.25">
      <c r="A6393" s="2" t="s">
        <v>6724</v>
      </c>
    </row>
    <row r="6394" spans="1:1" ht="17.25">
      <c r="A6394" s="2" t="s">
        <v>6725</v>
      </c>
    </row>
    <row r="6395" spans="1:1" ht="17.25">
      <c r="A6395" s="2" t="s">
        <v>6726</v>
      </c>
    </row>
    <row r="6396" spans="1:1" ht="17.25">
      <c r="A6396" s="2" t="s">
        <v>6727</v>
      </c>
    </row>
    <row r="6397" spans="1:1" ht="17.25">
      <c r="A6397" s="2" t="s">
        <v>6728</v>
      </c>
    </row>
    <row r="6398" spans="1:1" ht="17.25">
      <c r="A6398" s="2" t="s">
        <v>6729</v>
      </c>
    </row>
    <row r="6399" spans="1:1" ht="17.25">
      <c r="A6399" s="2" t="s">
        <v>6730</v>
      </c>
    </row>
    <row r="6400" spans="1:1" ht="17.25">
      <c r="A6400" s="2" t="s">
        <v>6731</v>
      </c>
    </row>
    <row r="6401" spans="1:1" ht="17.25">
      <c r="A6401" s="2" t="s">
        <v>6732</v>
      </c>
    </row>
    <row r="6402" spans="1:1" ht="17.25">
      <c r="A6402" s="2" t="s">
        <v>6733</v>
      </c>
    </row>
    <row r="6403" spans="1:1" ht="17.25">
      <c r="A6403" s="2" t="s">
        <v>6734</v>
      </c>
    </row>
    <row r="6404" spans="1:1" ht="17.25">
      <c r="A6404" s="2" t="s">
        <v>6735</v>
      </c>
    </row>
    <row r="6405" spans="1:1" ht="17.25">
      <c r="A6405" s="2" t="s">
        <v>6736</v>
      </c>
    </row>
    <row r="6406" spans="1:1" ht="17.25">
      <c r="A6406" s="2" t="s">
        <v>6737</v>
      </c>
    </row>
    <row r="6407" spans="1:1" ht="17.25">
      <c r="A6407" s="2" t="s">
        <v>6738</v>
      </c>
    </row>
    <row r="6408" spans="1:1" ht="17.25">
      <c r="A6408" s="2" t="s">
        <v>6739</v>
      </c>
    </row>
    <row r="6409" spans="1:1" ht="17.25">
      <c r="A6409" s="2" t="s">
        <v>6740</v>
      </c>
    </row>
    <row r="6410" spans="1:1" ht="17.25">
      <c r="A6410" s="2" t="s">
        <v>6741</v>
      </c>
    </row>
    <row r="6411" spans="1:1" ht="17.25">
      <c r="A6411" s="2" t="s">
        <v>6742</v>
      </c>
    </row>
    <row r="6412" spans="1:1" ht="17.25">
      <c r="A6412" s="2" t="s">
        <v>6743</v>
      </c>
    </row>
    <row r="6413" spans="1:1" ht="17.25">
      <c r="A6413" s="2" t="s">
        <v>6744</v>
      </c>
    </row>
    <row r="6414" spans="1:1" ht="17.25">
      <c r="A6414" s="2" t="s">
        <v>6745</v>
      </c>
    </row>
    <row r="6415" spans="1:1" ht="17.25">
      <c r="A6415" s="2" t="s">
        <v>6746</v>
      </c>
    </row>
    <row r="6416" spans="1:1" ht="17.25">
      <c r="A6416" s="2" t="s">
        <v>6747</v>
      </c>
    </row>
    <row r="6417" spans="1:1" ht="17.25">
      <c r="A6417" s="2" t="s">
        <v>6748</v>
      </c>
    </row>
    <row r="6418" spans="1:1" ht="17.25">
      <c r="A6418" s="2" t="s">
        <v>6749</v>
      </c>
    </row>
    <row r="6419" spans="1:1" ht="17.25">
      <c r="A6419" s="2" t="s">
        <v>6750</v>
      </c>
    </row>
    <row r="6420" spans="1:1" ht="17.25">
      <c r="A6420" s="2" t="s">
        <v>6751</v>
      </c>
    </row>
    <row r="6421" spans="1:1" ht="17.25">
      <c r="A6421" s="2" t="s">
        <v>6752</v>
      </c>
    </row>
    <row r="6422" spans="1:1" ht="17.25">
      <c r="A6422" s="2" t="s">
        <v>6753</v>
      </c>
    </row>
    <row r="6423" spans="1:1" ht="17.25">
      <c r="A6423" s="2" t="s">
        <v>6754</v>
      </c>
    </row>
    <row r="6424" spans="1:1" ht="17.25">
      <c r="A6424" s="2" t="s">
        <v>6755</v>
      </c>
    </row>
    <row r="6425" spans="1:1" ht="17.25">
      <c r="A6425" s="2" t="s">
        <v>6756</v>
      </c>
    </row>
    <row r="6426" spans="1:1" ht="17.25">
      <c r="A6426" s="2" t="s">
        <v>6757</v>
      </c>
    </row>
    <row r="6427" spans="1:1" ht="17.25">
      <c r="A6427" s="2" t="s">
        <v>6758</v>
      </c>
    </row>
    <row r="6428" spans="1:1" ht="17.25">
      <c r="A6428" s="2" t="s">
        <v>6759</v>
      </c>
    </row>
    <row r="6429" spans="1:1" ht="17.25">
      <c r="A6429" s="2" t="s">
        <v>6760</v>
      </c>
    </row>
    <row r="6430" spans="1:1" ht="17.25">
      <c r="A6430" s="2" t="s">
        <v>6761</v>
      </c>
    </row>
    <row r="6431" spans="1:1" ht="17.25">
      <c r="A6431" s="2" t="s">
        <v>6762</v>
      </c>
    </row>
    <row r="6432" spans="1:1" ht="17.25">
      <c r="A6432" s="2" t="s">
        <v>6763</v>
      </c>
    </row>
    <row r="6433" spans="1:1" ht="17.25">
      <c r="A6433" s="2" t="s">
        <v>6764</v>
      </c>
    </row>
    <row r="6434" spans="1:1" ht="17.25">
      <c r="A6434" s="2" t="s">
        <v>6765</v>
      </c>
    </row>
    <row r="6435" spans="1:1" ht="17.25">
      <c r="A6435" s="2" t="s">
        <v>6766</v>
      </c>
    </row>
    <row r="6436" spans="1:1" ht="17.25">
      <c r="A6436" s="2" t="s">
        <v>6767</v>
      </c>
    </row>
    <row r="6437" spans="1:1" ht="17.25">
      <c r="A6437" s="2" t="s">
        <v>6768</v>
      </c>
    </row>
    <row r="6438" spans="1:1" ht="17.25">
      <c r="A6438" s="2" t="s">
        <v>6769</v>
      </c>
    </row>
    <row r="6439" spans="1:1" ht="17.25">
      <c r="A6439" s="2" t="s">
        <v>6770</v>
      </c>
    </row>
    <row r="6440" spans="1:1" ht="17.25">
      <c r="A6440" s="2" t="s">
        <v>6771</v>
      </c>
    </row>
    <row r="6441" spans="1:1" ht="17.25">
      <c r="A6441" s="2" t="s">
        <v>6772</v>
      </c>
    </row>
    <row r="6442" spans="1:1" ht="17.25">
      <c r="A6442" s="2" t="s">
        <v>6773</v>
      </c>
    </row>
    <row r="6443" spans="1:1" ht="17.25">
      <c r="A6443" s="2" t="s">
        <v>6774</v>
      </c>
    </row>
    <row r="6444" spans="1:1" ht="17.25">
      <c r="A6444" s="2" t="s">
        <v>6775</v>
      </c>
    </row>
    <row r="6445" spans="1:1" ht="17.25">
      <c r="A6445" s="2" t="s">
        <v>6776</v>
      </c>
    </row>
    <row r="6446" spans="1:1" ht="17.25">
      <c r="A6446" s="2" t="s">
        <v>6777</v>
      </c>
    </row>
    <row r="6447" spans="1:1" ht="17.25">
      <c r="A6447" s="2" t="s">
        <v>6778</v>
      </c>
    </row>
    <row r="6448" spans="1:1" ht="17.25">
      <c r="A6448" s="2" t="s">
        <v>6779</v>
      </c>
    </row>
    <row r="6449" spans="1:1" ht="17.25">
      <c r="A6449" s="2" t="s">
        <v>6780</v>
      </c>
    </row>
    <row r="6450" spans="1:1" ht="17.25">
      <c r="A6450" s="2" t="s">
        <v>6781</v>
      </c>
    </row>
    <row r="6451" spans="1:1" ht="17.25">
      <c r="A6451" s="2" t="s">
        <v>6782</v>
      </c>
    </row>
    <row r="6452" spans="1:1" ht="17.25">
      <c r="A6452" s="2" t="s">
        <v>6783</v>
      </c>
    </row>
    <row r="6453" spans="1:1" ht="17.25">
      <c r="A6453" s="2" t="s">
        <v>6784</v>
      </c>
    </row>
    <row r="6454" spans="1:1" ht="17.25">
      <c r="A6454" s="2" t="s">
        <v>6785</v>
      </c>
    </row>
    <row r="6455" spans="1:1" ht="17.25">
      <c r="A6455" s="2" t="s">
        <v>6786</v>
      </c>
    </row>
    <row r="6456" spans="1:1" ht="17.25">
      <c r="A6456" s="2" t="s">
        <v>6787</v>
      </c>
    </row>
    <row r="6457" spans="1:1" ht="17.25">
      <c r="A6457" s="2" t="s">
        <v>6788</v>
      </c>
    </row>
    <row r="6458" spans="1:1" ht="17.25">
      <c r="A6458" s="2" t="s">
        <v>6789</v>
      </c>
    </row>
    <row r="6459" spans="1:1" ht="17.25">
      <c r="A6459" s="4" t="s">
        <v>6790</v>
      </c>
    </row>
    <row r="6460" spans="1:1" ht="17.25">
      <c r="A6460" s="2" t="s">
        <v>6791</v>
      </c>
    </row>
    <row r="6461" spans="1:1" ht="17.25">
      <c r="A6461" s="2" t="s">
        <v>6792</v>
      </c>
    </row>
    <row r="6462" spans="1:1" ht="17.25">
      <c r="A6462" s="2" t="s">
        <v>6793</v>
      </c>
    </row>
    <row r="6463" spans="1:1" ht="17.25">
      <c r="A6463" s="2" t="s">
        <v>6794</v>
      </c>
    </row>
    <row r="6464" spans="1:1" ht="17.25">
      <c r="A6464" s="2" t="s">
        <v>6795</v>
      </c>
    </row>
    <row r="6465" spans="1:1" ht="17.25">
      <c r="A6465" s="2" t="s">
        <v>6796</v>
      </c>
    </row>
    <row r="6466" spans="1:1" ht="17.25">
      <c r="A6466" s="2" t="s">
        <v>6797</v>
      </c>
    </row>
    <row r="6467" spans="1:1" ht="17.25">
      <c r="A6467" s="2" t="s">
        <v>6798</v>
      </c>
    </row>
    <row r="6468" spans="1:1" ht="17.25">
      <c r="A6468" s="2" t="s">
        <v>6799</v>
      </c>
    </row>
    <row r="6469" spans="1:1" ht="17.25">
      <c r="A6469" s="2" t="s">
        <v>6800</v>
      </c>
    </row>
    <row r="6470" spans="1:1" ht="17.25">
      <c r="A6470" s="2" t="s">
        <v>6801</v>
      </c>
    </row>
    <row r="6471" spans="1:1" ht="17.25">
      <c r="A6471" s="2" t="s">
        <v>6802</v>
      </c>
    </row>
    <row r="6472" spans="1:1" ht="17.25">
      <c r="A6472" s="2" t="s">
        <v>6803</v>
      </c>
    </row>
    <row r="6473" spans="1:1" ht="17.25">
      <c r="A6473" s="2" t="s">
        <v>6804</v>
      </c>
    </row>
    <row r="6474" spans="1:1" ht="17.25">
      <c r="A6474" s="2" t="s">
        <v>6805</v>
      </c>
    </row>
    <row r="6475" spans="1:1" ht="17.25">
      <c r="A6475" s="2" t="s">
        <v>6806</v>
      </c>
    </row>
    <row r="6476" spans="1:1" ht="17.25">
      <c r="A6476" s="2" t="s">
        <v>6807</v>
      </c>
    </row>
    <row r="6477" spans="1:1" ht="17.25">
      <c r="A6477" s="2" t="s">
        <v>6808</v>
      </c>
    </row>
    <row r="6478" spans="1:1" ht="17.25">
      <c r="A6478" s="2" t="s">
        <v>6809</v>
      </c>
    </row>
    <row r="6479" spans="1:1" ht="17.25">
      <c r="A6479" s="2" t="s">
        <v>6810</v>
      </c>
    </row>
    <row r="6480" spans="1:1" ht="17.25">
      <c r="A6480" s="2" t="s">
        <v>6811</v>
      </c>
    </row>
    <row r="6481" spans="1:1" ht="17.25">
      <c r="A6481" s="2" t="s">
        <v>6812</v>
      </c>
    </row>
    <row r="6482" spans="1:1" ht="17.25">
      <c r="A6482" s="2" t="s">
        <v>6813</v>
      </c>
    </row>
    <row r="6483" spans="1:1" ht="17.25">
      <c r="A6483" s="2" t="s">
        <v>6814</v>
      </c>
    </row>
    <row r="6484" spans="1:1" ht="17.25">
      <c r="A6484" s="2" t="s">
        <v>6815</v>
      </c>
    </row>
    <row r="6485" spans="1:1" ht="17.25">
      <c r="A6485" s="2" t="s">
        <v>6816</v>
      </c>
    </row>
    <row r="6486" spans="1:1" ht="17.25">
      <c r="A6486" s="2" t="s">
        <v>6817</v>
      </c>
    </row>
    <row r="6487" spans="1:1" ht="17.25">
      <c r="A6487" s="2" t="s">
        <v>6818</v>
      </c>
    </row>
    <row r="6488" spans="1:1" ht="17.25">
      <c r="A6488" s="2" t="s">
        <v>6819</v>
      </c>
    </row>
    <row r="6489" spans="1:1" ht="17.25">
      <c r="A6489" s="2" t="s">
        <v>6820</v>
      </c>
    </row>
    <row r="6490" spans="1:1" ht="17.25">
      <c r="A6490" s="2" t="s">
        <v>6821</v>
      </c>
    </row>
    <row r="6491" spans="1:1" ht="17.25">
      <c r="A6491" s="2" t="s">
        <v>6822</v>
      </c>
    </row>
    <row r="6492" spans="1:1" ht="17.25">
      <c r="A6492" s="2" t="s">
        <v>6823</v>
      </c>
    </row>
    <row r="6493" spans="1:1" ht="17.25">
      <c r="A6493" s="2" t="s">
        <v>6824</v>
      </c>
    </row>
    <row r="6494" spans="1:1" ht="17.25">
      <c r="A6494" s="2" t="s">
        <v>6825</v>
      </c>
    </row>
    <row r="6495" spans="1:1" ht="17.25">
      <c r="A6495" s="2" t="s">
        <v>6826</v>
      </c>
    </row>
    <row r="6496" spans="1:1" ht="17.25">
      <c r="A6496" s="2" t="s">
        <v>6827</v>
      </c>
    </row>
    <row r="6497" spans="1:1" ht="17.25">
      <c r="A6497" s="2" t="s">
        <v>6828</v>
      </c>
    </row>
    <row r="6498" spans="1:1" ht="17.25">
      <c r="A6498" s="2" t="s">
        <v>6829</v>
      </c>
    </row>
    <row r="6499" spans="1:1" ht="17.25">
      <c r="A6499" s="2" t="s">
        <v>6830</v>
      </c>
    </row>
    <row r="6500" spans="1:1" ht="17.25">
      <c r="A6500" s="2" t="s">
        <v>6831</v>
      </c>
    </row>
    <row r="6501" spans="1:1" ht="17.25">
      <c r="A6501" s="2" t="s">
        <v>6832</v>
      </c>
    </row>
    <row r="6502" spans="1:1" ht="17.25">
      <c r="A6502" s="2" t="s">
        <v>6833</v>
      </c>
    </row>
    <row r="6503" spans="1:1" ht="17.25">
      <c r="A6503" s="2" t="s">
        <v>6834</v>
      </c>
    </row>
    <row r="6504" spans="1:1" ht="17.25">
      <c r="A6504" s="2" t="s">
        <v>6835</v>
      </c>
    </row>
    <row r="6505" spans="1:1" ht="17.25">
      <c r="A6505" s="2" t="s">
        <v>6836</v>
      </c>
    </row>
    <row r="6506" spans="1:1" ht="17.25">
      <c r="A6506" s="2" t="s">
        <v>6837</v>
      </c>
    </row>
    <row r="6507" spans="1:1" ht="17.25">
      <c r="A6507" s="2" t="s">
        <v>6838</v>
      </c>
    </row>
    <row r="6508" spans="1:1" ht="17.25">
      <c r="A6508" s="2" t="s">
        <v>6839</v>
      </c>
    </row>
    <row r="6509" spans="1:1" ht="17.25">
      <c r="A6509" s="2" t="s">
        <v>6840</v>
      </c>
    </row>
    <row r="6510" spans="1:1" ht="17.25">
      <c r="A6510" s="2" t="s">
        <v>6841</v>
      </c>
    </row>
    <row r="6511" spans="1:1" ht="17.25">
      <c r="A6511" s="2" t="s">
        <v>6842</v>
      </c>
    </row>
    <row r="6512" spans="1:1" ht="17.25">
      <c r="A6512" s="2" t="s">
        <v>6843</v>
      </c>
    </row>
    <row r="6513" spans="1:1" ht="17.25">
      <c r="A6513" s="2" t="s">
        <v>6844</v>
      </c>
    </row>
    <row r="6514" spans="1:1" ht="17.25">
      <c r="A6514" s="2" t="s">
        <v>6845</v>
      </c>
    </row>
    <row r="6515" spans="1:1" ht="17.25">
      <c r="A6515" s="2" t="s">
        <v>6846</v>
      </c>
    </row>
    <row r="6516" spans="1:1" ht="17.25">
      <c r="A6516" s="2" t="s">
        <v>6847</v>
      </c>
    </row>
    <row r="6517" spans="1:1" ht="17.25">
      <c r="A6517" s="4" t="s">
        <v>6848</v>
      </c>
    </row>
    <row r="6518" spans="1:1" ht="17.25">
      <c r="A6518" s="2" t="s">
        <v>6849</v>
      </c>
    </row>
    <row r="6519" spans="1:1" ht="17.25">
      <c r="A6519" s="2" t="s">
        <v>6850</v>
      </c>
    </row>
    <row r="6520" spans="1:1" ht="17.25">
      <c r="A6520" s="2" t="s">
        <v>6851</v>
      </c>
    </row>
    <row r="6521" spans="1:1" ht="17.25">
      <c r="A6521" s="2" t="s">
        <v>6852</v>
      </c>
    </row>
    <row r="6522" spans="1:1" ht="17.25">
      <c r="A6522" s="2" t="s">
        <v>6853</v>
      </c>
    </row>
    <row r="6523" spans="1:1" ht="17.25">
      <c r="A6523" s="2" t="s">
        <v>6854</v>
      </c>
    </row>
    <row r="6524" spans="1:1" ht="17.25">
      <c r="A6524" s="2" t="s">
        <v>6855</v>
      </c>
    </row>
    <row r="6525" spans="1:1" ht="17.25">
      <c r="A6525" s="2" t="s">
        <v>6856</v>
      </c>
    </row>
    <row r="6526" spans="1:1" ht="17.25">
      <c r="A6526" s="2" t="s">
        <v>6857</v>
      </c>
    </row>
    <row r="6527" spans="1:1" ht="17.25">
      <c r="A6527" s="2" t="s">
        <v>6858</v>
      </c>
    </row>
    <row r="6528" spans="1:1" ht="17.25">
      <c r="A6528" s="2" t="s">
        <v>6859</v>
      </c>
    </row>
    <row r="6529" spans="1:1" ht="17.25">
      <c r="A6529" s="2" t="s">
        <v>6860</v>
      </c>
    </row>
    <row r="6530" spans="1:1" ht="17.25">
      <c r="A6530" s="2" t="s">
        <v>6861</v>
      </c>
    </row>
    <row r="6531" spans="1:1" ht="17.25">
      <c r="A6531" s="2" t="s">
        <v>6862</v>
      </c>
    </row>
    <row r="6532" spans="1:1" ht="17.25">
      <c r="A6532" s="2" t="s">
        <v>6863</v>
      </c>
    </row>
    <row r="6533" spans="1:1" ht="17.25">
      <c r="A6533" s="2" t="s">
        <v>6864</v>
      </c>
    </row>
    <row r="6534" spans="1:1" ht="17.25">
      <c r="A6534" s="2" t="s">
        <v>6865</v>
      </c>
    </row>
    <row r="6535" spans="1:1" ht="17.25">
      <c r="A6535" s="2" t="s">
        <v>6866</v>
      </c>
    </row>
    <row r="6536" spans="1:1" ht="17.25">
      <c r="A6536" s="2" t="s">
        <v>6867</v>
      </c>
    </row>
    <row r="6537" spans="1:1" ht="17.25">
      <c r="A6537" s="2" t="s">
        <v>6868</v>
      </c>
    </row>
    <row r="6538" spans="1:1" ht="17.25">
      <c r="A6538" s="2" t="s">
        <v>6869</v>
      </c>
    </row>
    <row r="6539" spans="1:1" ht="17.25">
      <c r="A6539" s="2" t="s">
        <v>6870</v>
      </c>
    </row>
    <row r="6540" spans="1:1" ht="17.25">
      <c r="A6540" s="2" t="s">
        <v>6871</v>
      </c>
    </row>
    <row r="6541" spans="1:1" ht="17.25">
      <c r="A6541" s="2" t="s">
        <v>6872</v>
      </c>
    </row>
    <row r="6542" spans="1:1" ht="17.25">
      <c r="A6542" s="2" t="s">
        <v>6873</v>
      </c>
    </row>
    <row r="6543" spans="1:1" ht="17.25">
      <c r="A6543" s="2" t="s">
        <v>6874</v>
      </c>
    </row>
    <row r="6544" spans="1:1" ht="17.25">
      <c r="A6544" s="2" t="s">
        <v>6875</v>
      </c>
    </row>
    <row r="6545" spans="1:1" ht="17.25">
      <c r="A6545" s="2" t="s">
        <v>6876</v>
      </c>
    </row>
    <row r="6546" spans="1:1" ht="17.25">
      <c r="A6546" s="2" t="s">
        <v>6877</v>
      </c>
    </row>
    <row r="6547" spans="1:1" ht="17.25">
      <c r="A6547" s="2" t="s">
        <v>6878</v>
      </c>
    </row>
    <row r="6548" spans="1:1" ht="17.25">
      <c r="A6548" s="2" t="s">
        <v>6879</v>
      </c>
    </row>
    <row r="6549" spans="1:1" ht="17.25">
      <c r="A6549" s="2" t="s">
        <v>6880</v>
      </c>
    </row>
    <row r="6550" spans="1:1" ht="17.25">
      <c r="A6550" s="2" t="s">
        <v>6881</v>
      </c>
    </row>
    <row r="6551" spans="1:1" ht="17.25">
      <c r="A6551" s="2" t="s">
        <v>6882</v>
      </c>
    </row>
    <row r="6552" spans="1:1" ht="17.25">
      <c r="A6552" s="2" t="s">
        <v>6883</v>
      </c>
    </row>
    <row r="6553" spans="1:1" ht="17.25">
      <c r="A6553" s="2" t="s">
        <v>6884</v>
      </c>
    </row>
    <row r="6554" spans="1:1" ht="17.25">
      <c r="A6554" s="2" t="s">
        <v>6885</v>
      </c>
    </row>
    <row r="6555" spans="1:1" ht="17.25">
      <c r="A6555" s="2" t="s">
        <v>6886</v>
      </c>
    </row>
    <row r="6556" spans="1:1" ht="17.25">
      <c r="A6556" s="2" t="s">
        <v>6887</v>
      </c>
    </row>
    <row r="6557" spans="1:1" ht="17.25">
      <c r="A6557" s="2" t="s">
        <v>6888</v>
      </c>
    </row>
    <row r="6558" spans="1:1" ht="17.25">
      <c r="A6558" s="2" t="s">
        <v>6889</v>
      </c>
    </row>
    <row r="6559" spans="1:1" ht="17.25">
      <c r="A6559" s="2" t="s">
        <v>6890</v>
      </c>
    </row>
    <row r="6560" spans="1:1" ht="17.25">
      <c r="A6560" s="2" t="s">
        <v>6891</v>
      </c>
    </row>
    <row r="6561" spans="1:1" ht="17.25">
      <c r="A6561" s="2" t="s">
        <v>6892</v>
      </c>
    </row>
    <row r="6562" spans="1:1" ht="17.25">
      <c r="A6562" s="2" t="s">
        <v>6893</v>
      </c>
    </row>
    <row r="6563" spans="1:1" ht="17.25">
      <c r="A6563" s="2" t="s">
        <v>6894</v>
      </c>
    </row>
    <row r="6564" spans="1:1" ht="17.25">
      <c r="A6564" s="2" t="s">
        <v>6895</v>
      </c>
    </row>
    <row r="6565" spans="1:1" ht="17.25">
      <c r="A6565" s="2" t="s">
        <v>6896</v>
      </c>
    </row>
    <row r="6566" spans="1:1" ht="17.25">
      <c r="A6566" s="2" t="s">
        <v>6897</v>
      </c>
    </row>
    <row r="6567" spans="1:1" ht="17.25">
      <c r="A6567" s="2" t="s">
        <v>6898</v>
      </c>
    </row>
    <row r="6568" spans="1:1" ht="17.25">
      <c r="A6568" s="2" t="s">
        <v>6899</v>
      </c>
    </row>
    <row r="6569" spans="1:1" ht="17.25">
      <c r="A6569" s="2" t="s">
        <v>6900</v>
      </c>
    </row>
    <row r="6570" spans="1:1" ht="17.25">
      <c r="A6570" s="2" t="s">
        <v>6901</v>
      </c>
    </row>
    <row r="6571" spans="1:1" ht="17.25">
      <c r="A6571" s="2" t="s">
        <v>6902</v>
      </c>
    </row>
    <row r="6572" spans="1:1" ht="17.25">
      <c r="A6572" s="2" t="s">
        <v>6903</v>
      </c>
    </row>
    <row r="6573" spans="1:1" ht="17.25">
      <c r="A6573" s="2" t="s">
        <v>6904</v>
      </c>
    </row>
    <row r="6574" spans="1:1" ht="17.25">
      <c r="A6574" s="2" t="s">
        <v>6905</v>
      </c>
    </row>
    <row r="6575" spans="1:1" ht="17.25">
      <c r="A6575" s="2" t="s">
        <v>6906</v>
      </c>
    </row>
    <row r="6576" spans="1:1" ht="17.25">
      <c r="A6576" s="2" t="s">
        <v>6907</v>
      </c>
    </row>
    <row r="6577" spans="1:1" ht="17.25">
      <c r="A6577" s="2" t="s">
        <v>6908</v>
      </c>
    </row>
    <row r="6578" spans="1:1" ht="17.25">
      <c r="A6578" s="2" t="s">
        <v>6909</v>
      </c>
    </row>
    <row r="6579" spans="1:1" ht="17.25">
      <c r="A6579" s="2" t="s">
        <v>6910</v>
      </c>
    </row>
    <row r="6580" spans="1:1" ht="17.25">
      <c r="A6580" s="2" t="s">
        <v>6911</v>
      </c>
    </row>
    <row r="6581" spans="1:1" ht="17.25">
      <c r="A6581" s="2" t="s">
        <v>6912</v>
      </c>
    </row>
    <row r="6582" spans="1:1" ht="17.25">
      <c r="A6582" s="2" t="s">
        <v>6913</v>
      </c>
    </row>
    <row r="6583" spans="1:1" ht="17.25">
      <c r="A6583" s="2" t="s">
        <v>6914</v>
      </c>
    </row>
    <row r="6584" spans="1:1" ht="17.25">
      <c r="A6584" s="2" t="s">
        <v>6915</v>
      </c>
    </row>
    <row r="6585" spans="1:1" ht="17.25">
      <c r="A6585" s="2" t="s">
        <v>6916</v>
      </c>
    </row>
    <row r="6586" spans="1:1" ht="17.25">
      <c r="A6586" s="2" t="s">
        <v>6917</v>
      </c>
    </row>
    <row r="6587" spans="1:1" ht="17.25">
      <c r="A6587" s="2" t="s">
        <v>6918</v>
      </c>
    </row>
    <row r="6588" spans="1:1" ht="17.25">
      <c r="A6588" s="2" t="s">
        <v>6919</v>
      </c>
    </row>
    <row r="6589" spans="1:1" ht="17.25">
      <c r="A6589" s="2" t="s">
        <v>6920</v>
      </c>
    </row>
    <row r="6590" spans="1:1" ht="17.25">
      <c r="A6590" s="2" t="s">
        <v>6921</v>
      </c>
    </row>
    <row r="6591" spans="1:1" ht="17.25">
      <c r="A6591" s="2" t="s">
        <v>6922</v>
      </c>
    </row>
    <row r="6592" spans="1:1" ht="17.25">
      <c r="A6592" s="2" t="s">
        <v>6923</v>
      </c>
    </row>
    <row r="6593" spans="1:1" ht="17.25">
      <c r="A6593" s="2" t="s">
        <v>6924</v>
      </c>
    </row>
    <row r="6594" spans="1:1" ht="17.25">
      <c r="A6594" s="2" t="s">
        <v>6925</v>
      </c>
    </row>
    <row r="6595" spans="1:1" ht="17.25">
      <c r="A6595" s="2" t="s">
        <v>6926</v>
      </c>
    </row>
    <row r="6596" spans="1:1" ht="17.25">
      <c r="A6596" s="2" t="s">
        <v>6927</v>
      </c>
    </row>
    <row r="6597" spans="1:1" ht="17.25">
      <c r="A6597" s="2" t="s">
        <v>6928</v>
      </c>
    </row>
    <row r="6598" spans="1:1" ht="17.25">
      <c r="A6598" s="2" t="s">
        <v>6929</v>
      </c>
    </row>
    <row r="6599" spans="1:1" ht="17.25">
      <c r="A6599" s="2" t="s">
        <v>6930</v>
      </c>
    </row>
    <row r="6600" spans="1:1" ht="17.25">
      <c r="A6600" s="2" t="s">
        <v>6931</v>
      </c>
    </row>
    <row r="6601" spans="1:1" ht="17.25">
      <c r="A6601" s="2" t="s">
        <v>6932</v>
      </c>
    </row>
    <row r="6602" spans="1:1" ht="17.25">
      <c r="A6602" s="2" t="s">
        <v>6933</v>
      </c>
    </row>
    <row r="6603" spans="1:1" ht="17.25">
      <c r="A6603" s="2" t="s">
        <v>6934</v>
      </c>
    </row>
    <row r="6604" spans="1:1" ht="17.25">
      <c r="A6604" s="2" t="s">
        <v>6935</v>
      </c>
    </row>
    <row r="6605" spans="1:1" ht="17.25">
      <c r="A6605" s="2" t="s">
        <v>6936</v>
      </c>
    </row>
    <row r="6606" spans="1:1" ht="17.25">
      <c r="A6606" s="2" t="s">
        <v>6937</v>
      </c>
    </row>
    <row r="6607" spans="1:1" ht="17.25">
      <c r="A6607" s="2" t="s">
        <v>6938</v>
      </c>
    </row>
    <row r="6608" spans="1:1" ht="17.25">
      <c r="A6608" s="2" t="s">
        <v>6939</v>
      </c>
    </row>
    <row r="6609" spans="1:1" ht="17.25">
      <c r="A6609" s="2" t="s">
        <v>6940</v>
      </c>
    </row>
    <row r="6610" spans="1:1" ht="17.25">
      <c r="A6610" s="2" t="s">
        <v>6941</v>
      </c>
    </row>
    <row r="6611" spans="1:1" ht="17.25">
      <c r="A6611" s="4" t="s">
        <v>6942</v>
      </c>
    </row>
    <row r="6612" spans="1:1" ht="17.25">
      <c r="A6612" s="2" t="s">
        <v>6943</v>
      </c>
    </row>
    <row r="6613" spans="1:1" ht="17.25">
      <c r="A6613" s="2" t="s">
        <v>6944</v>
      </c>
    </row>
    <row r="6614" spans="1:1" ht="17.25">
      <c r="A6614" s="2" t="s">
        <v>6945</v>
      </c>
    </row>
    <row r="6615" spans="1:1" ht="17.25">
      <c r="A6615" s="2" t="s">
        <v>6946</v>
      </c>
    </row>
    <row r="6616" spans="1:1" ht="17.25">
      <c r="A6616" s="2" t="s">
        <v>6947</v>
      </c>
    </row>
    <row r="6617" spans="1:1" ht="17.25">
      <c r="A6617" s="2" t="s">
        <v>6948</v>
      </c>
    </row>
    <row r="6618" spans="1:1" ht="17.25">
      <c r="A6618" s="2" t="s">
        <v>6949</v>
      </c>
    </row>
    <row r="6619" spans="1:1" ht="17.25">
      <c r="A6619" s="2" t="s">
        <v>6950</v>
      </c>
    </row>
    <row r="6620" spans="1:1" ht="17.25">
      <c r="A6620" s="2" t="s">
        <v>6951</v>
      </c>
    </row>
    <row r="6621" spans="1:1" ht="17.25">
      <c r="A6621" s="2" t="s">
        <v>6952</v>
      </c>
    </row>
    <row r="6622" spans="1:1" ht="17.25">
      <c r="A6622" s="2" t="s">
        <v>6953</v>
      </c>
    </row>
    <row r="6623" spans="1:1" ht="17.25">
      <c r="A6623" s="2" t="s">
        <v>6954</v>
      </c>
    </row>
    <row r="6624" spans="1:1" ht="17.25">
      <c r="A6624" s="2" t="s">
        <v>6955</v>
      </c>
    </row>
    <row r="6625" spans="1:1" ht="17.25">
      <c r="A6625" s="2" t="s">
        <v>6956</v>
      </c>
    </row>
    <row r="6626" spans="1:1" ht="17.25">
      <c r="A6626" s="2" t="s">
        <v>6957</v>
      </c>
    </row>
    <row r="6627" spans="1:1" ht="17.25">
      <c r="A6627" s="2" t="s">
        <v>6958</v>
      </c>
    </row>
    <row r="6628" spans="1:1" ht="17.25">
      <c r="A6628" s="2" t="s">
        <v>6959</v>
      </c>
    </row>
    <row r="6629" spans="1:1" ht="17.25">
      <c r="A6629" s="2" t="s">
        <v>6960</v>
      </c>
    </row>
    <row r="6630" spans="1:1" ht="17.25">
      <c r="A6630" s="2" t="s">
        <v>6961</v>
      </c>
    </row>
    <row r="6631" spans="1:1" ht="17.25">
      <c r="A6631" s="2" t="s">
        <v>6962</v>
      </c>
    </row>
    <row r="6632" spans="1:1" ht="17.25">
      <c r="A6632" s="2" t="s">
        <v>6963</v>
      </c>
    </row>
    <row r="6633" spans="1:1" ht="17.25">
      <c r="A6633" s="2" t="s">
        <v>6964</v>
      </c>
    </row>
    <row r="6634" spans="1:1" ht="17.25">
      <c r="A6634" s="2" t="s">
        <v>6965</v>
      </c>
    </row>
    <row r="6635" spans="1:1" ht="17.25">
      <c r="A6635" s="2" t="s">
        <v>6966</v>
      </c>
    </row>
    <row r="6636" spans="1:1" ht="17.25">
      <c r="A6636" s="2" t="s">
        <v>6967</v>
      </c>
    </row>
    <row r="6637" spans="1:1" ht="17.25">
      <c r="A6637" s="2" t="s">
        <v>6968</v>
      </c>
    </row>
    <row r="6638" spans="1:1" ht="17.25">
      <c r="A6638" s="2" t="s">
        <v>6969</v>
      </c>
    </row>
    <row r="6639" spans="1:1" ht="17.25">
      <c r="A6639" s="2" t="s">
        <v>6970</v>
      </c>
    </row>
    <row r="6640" spans="1:1" ht="17.25">
      <c r="A6640" s="2" t="s">
        <v>6971</v>
      </c>
    </row>
    <row r="6641" spans="1:1" ht="17.25">
      <c r="A6641" s="2" t="s">
        <v>6972</v>
      </c>
    </row>
    <row r="6642" spans="1:1" ht="17.25">
      <c r="A6642" s="2" t="s">
        <v>6973</v>
      </c>
    </row>
    <row r="6643" spans="1:1" ht="17.25">
      <c r="A6643" s="2" t="s">
        <v>6974</v>
      </c>
    </row>
    <row r="6644" spans="1:1" ht="17.25">
      <c r="A6644" s="2" t="s">
        <v>6975</v>
      </c>
    </row>
    <row r="6645" spans="1:1" ht="17.25">
      <c r="A6645" s="2" t="s">
        <v>6976</v>
      </c>
    </row>
    <row r="6646" spans="1:1" ht="17.25">
      <c r="A6646" s="2" t="s">
        <v>6977</v>
      </c>
    </row>
    <row r="6647" spans="1:1" ht="17.25">
      <c r="A6647" s="2" t="s">
        <v>6978</v>
      </c>
    </row>
    <row r="6648" spans="1:1" ht="17.25">
      <c r="A6648" s="2" t="s">
        <v>6979</v>
      </c>
    </row>
    <row r="6649" spans="1:1" ht="17.25">
      <c r="A6649" s="2" t="s">
        <v>6980</v>
      </c>
    </row>
    <row r="6650" spans="1:1" ht="17.25">
      <c r="A6650" s="2" t="s">
        <v>6981</v>
      </c>
    </row>
    <row r="6651" spans="1:1" ht="17.25">
      <c r="A6651" s="2" t="s">
        <v>6982</v>
      </c>
    </row>
    <row r="6652" spans="1:1" ht="17.25">
      <c r="A6652" s="2" t="s">
        <v>6983</v>
      </c>
    </row>
    <row r="6653" spans="1:1" ht="17.25">
      <c r="A6653" s="2" t="s">
        <v>6984</v>
      </c>
    </row>
    <row r="6654" spans="1:1" ht="17.25">
      <c r="A6654" s="2" t="s">
        <v>6985</v>
      </c>
    </row>
    <row r="6655" spans="1:1" ht="17.25">
      <c r="A6655" s="2" t="s">
        <v>6986</v>
      </c>
    </row>
    <row r="6656" spans="1:1" ht="17.25">
      <c r="A6656" s="2" t="s">
        <v>6987</v>
      </c>
    </row>
    <row r="6657" spans="1:1" ht="17.25">
      <c r="A6657" s="2" t="s">
        <v>6988</v>
      </c>
    </row>
    <row r="6658" spans="1:1" ht="17.25">
      <c r="A6658" s="2" t="s">
        <v>6989</v>
      </c>
    </row>
    <row r="6659" spans="1:1" ht="17.25">
      <c r="A6659" s="2" t="s">
        <v>6990</v>
      </c>
    </row>
    <row r="6660" spans="1:1" ht="17.25">
      <c r="A6660" s="2" t="s">
        <v>6991</v>
      </c>
    </row>
    <row r="6661" spans="1:1" ht="17.25">
      <c r="A6661" s="2" t="s">
        <v>6992</v>
      </c>
    </row>
    <row r="6662" spans="1:1" ht="17.25">
      <c r="A6662" s="2" t="s">
        <v>6993</v>
      </c>
    </row>
    <row r="6663" spans="1:1" ht="17.25">
      <c r="A6663" s="2" t="s">
        <v>6994</v>
      </c>
    </row>
    <row r="6664" spans="1:1" ht="17.25">
      <c r="A6664" s="2" t="s">
        <v>6995</v>
      </c>
    </row>
    <row r="6665" spans="1:1" ht="17.25">
      <c r="A6665" s="2" t="s">
        <v>6996</v>
      </c>
    </row>
    <row r="6666" spans="1:1" ht="17.25">
      <c r="A6666" s="2" t="s">
        <v>6997</v>
      </c>
    </row>
    <row r="6667" spans="1:1" ht="17.25">
      <c r="A6667" s="2" t="s">
        <v>6998</v>
      </c>
    </row>
    <row r="6668" spans="1:1" ht="17.25">
      <c r="A6668" s="2" t="s">
        <v>6999</v>
      </c>
    </row>
    <row r="6669" spans="1:1" ht="17.25">
      <c r="A6669" s="2" t="s">
        <v>7000</v>
      </c>
    </row>
    <row r="6670" spans="1:1" ht="17.25">
      <c r="A6670" s="2" t="s">
        <v>7001</v>
      </c>
    </row>
    <row r="6671" spans="1:1" ht="17.25">
      <c r="A6671" s="2" t="s">
        <v>7002</v>
      </c>
    </row>
    <row r="6672" spans="1:1" ht="17.25">
      <c r="A6672" s="2" t="s">
        <v>7003</v>
      </c>
    </row>
    <row r="6673" spans="1:1" ht="17.25">
      <c r="A6673" s="2" t="s">
        <v>7004</v>
      </c>
    </row>
    <row r="6674" spans="1:1" ht="17.25">
      <c r="A6674" s="2" t="s">
        <v>7005</v>
      </c>
    </row>
    <row r="6675" spans="1:1" ht="17.25">
      <c r="A6675" s="2" t="s">
        <v>7006</v>
      </c>
    </row>
    <row r="6676" spans="1:1" ht="17.25">
      <c r="A6676" s="2" t="s">
        <v>7007</v>
      </c>
    </row>
    <row r="6677" spans="1:1" ht="17.25">
      <c r="A6677" s="2" t="s">
        <v>7008</v>
      </c>
    </row>
    <row r="6678" spans="1:1" ht="17.25">
      <c r="A6678" s="4" t="s">
        <v>7009</v>
      </c>
    </row>
    <row r="6679" spans="1:1" ht="17.25">
      <c r="A6679" s="2" t="s">
        <v>7010</v>
      </c>
    </row>
    <row r="6680" spans="1:1" ht="17.25">
      <c r="A6680" s="2" t="s">
        <v>7011</v>
      </c>
    </row>
    <row r="6681" spans="1:1" ht="17.25">
      <c r="A6681" s="2" t="s">
        <v>7012</v>
      </c>
    </row>
    <row r="6682" spans="1:1" ht="17.25">
      <c r="A6682" s="2" t="s">
        <v>7013</v>
      </c>
    </row>
    <row r="6683" spans="1:1" ht="17.25">
      <c r="A6683" s="2" t="s">
        <v>7014</v>
      </c>
    </row>
    <row r="6684" spans="1:1" ht="17.25">
      <c r="A6684" s="2" t="s">
        <v>7015</v>
      </c>
    </row>
    <row r="6685" spans="1:1" ht="17.25">
      <c r="A6685" s="2" t="s">
        <v>7016</v>
      </c>
    </row>
    <row r="6686" spans="1:1" ht="17.25">
      <c r="A6686" s="2" t="s">
        <v>7017</v>
      </c>
    </row>
    <row r="6687" spans="1:1" ht="17.25">
      <c r="A6687" s="2" t="s">
        <v>7018</v>
      </c>
    </row>
    <row r="6688" spans="1:1" ht="17.25">
      <c r="A6688" s="2" t="s">
        <v>7019</v>
      </c>
    </row>
    <row r="6689" spans="1:1" ht="17.25">
      <c r="A6689" s="2" t="s">
        <v>7020</v>
      </c>
    </row>
    <row r="6690" spans="1:1" ht="17.25">
      <c r="A6690" s="2" t="s">
        <v>7021</v>
      </c>
    </row>
    <row r="6691" spans="1:1" ht="17.25">
      <c r="A6691" s="2" t="s">
        <v>7022</v>
      </c>
    </row>
    <row r="6692" spans="1:1" ht="17.25">
      <c r="A6692" s="2" t="s">
        <v>7023</v>
      </c>
    </row>
    <row r="6693" spans="1:1" ht="17.25">
      <c r="A6693" s="2" t="s">
        <v>7024</v>
      </c>
    </row>
    <row r="6694" spans="1:1" ht="17.25">
      <c r="A6694" s="2" t="s">
        <v>7025</v>
      </c>
    </row>
    <row r="6695" spans="1:1" ht="17.25">
      <c r="A6695" s="2" t="s">
        <v>7026</v>
      </c>
    </row>
    <row r="6696" spans="1:1" ht="17.25">
      <c r="A6696" s="2" t="s">
        <v>7027</v>
      </c>
    </row>
    <row r="6697" spans="1:1" ht="17.25">
      <c r="A6697" s="2" t="s">
        <v>7028</v>
      </c>
    </row>
    <row r="6698" spans="1:1" ht="17.25">
      <c r="A6698" s="2" t="s">
        <v>7029</v>
      </c>
    </row>
    <row r="6699" spans="1:1" ht="17.25">
      <c r="A6699" s="2" t="s">
        <v>7030</v>
      </c>
    </row>
    <row r="6700" spans="1:1" ht="17.25">
      <c r="A6700" s="2" t="s">
        <v>7031</v>
      </c>
    </row>
    <row r="6701" spans="1:1" ht="17.25">
      <c r="A6701" s="2" t="s">
        <v>7032</v>
      </c>
    </row>
    <row r="6702" spans="1:1" ht="17.25">
      <c r="A6702" s="2" t="s">
        <v>7033</v>
      </c>
    </row>
    <row r="6703" spans="1:1" ht="17.25">
      <c r="A6703" s="2" t="s">
        <v>7034</v>
      </c>
    </row>
    <row r="6704" spans="1:1" ht="17.25">
      <c r="A6704" s="2" t="s">
        <v>7035</v>
      </c>
    </row>
    <row r="6705" spans="1:1" ht="17.25">
      <c r="A6705" s="2" t="s">
        <v>7036</v>
      </c>
    </row>
    <row r="6706" spans="1:1" ht="17.25">
      <c r="A6706" s="2" t="s">
        <v>7037</v>
      </c>
    </row>
    <row r="6707" spans="1:1" ht="17.25">
      <c r="A6707" s="2" t="s">
        <v>7038</v>
      </c>
    </row>
    <row r="6708" spans="1:1" ht="17.25">
      <c r="A6708" s="2" t="s">
        <v>7039</v>
      </c>
    </row>
    <row r="6709" spans="1:1" ht="17.25">
      <c r="A6709" s="2" t="s">
        <v>7040</v>
      </c>
    </row>
    <row r="6710" spans="1:1" ht="17.25">
      <c r="A6710" s="2" t="s">
        <v>7041</v>
      </c>
    </row>
    <row r="6711" spans="1:1" ht="17.25">
      <c r="A6711" s="2" t="s">
        <v>7042</v>
      </c>
    </row>
    <row r="6712" spans="1:1" ht="17.25">
      <c r="A6712" s="2" t="s">
        <v>7043</v>
      </c>
    </row>
    <row r="6713" spans="1:1" ht="17.25">
      <c r="A6713" s="2" t="s">
        <v>7044</v>
      </c>
    </row>
    <row r="6714" spans="1:1" ht="17.25">
      <c r="A6714" s="2" t="s">
        <v>7045</v>
      </c>
    </row>
    <row r="6715" spans="1:1" ht="17.25">
      <c r="A6715" s="2" t="s">
        <v>7046</v>
      </c>
    </row>
    <row r="6716" spans="1:1" ht="17.25">
      <c r="A6716" s="2" t="s">
        <v>7047</v>
      </c>
    </row>
    <row r="6717" spans="1:1" ht="17.25">
      <c r="A6717" s="2" t="s">
        <v>7048</v>
      </c>
    </row>
    <row r="6718" spans="1:1" ht="17.25">
      <c r="A6718" s="2" t="s">
        <v>7049</v>
      </c>
    </row>
    <row r="6719" spans="1:1" ht="17.25">
      <c r="A6719" s="2" t="s">
        <v>7050</v>
      </c>
    </row>
    <row r="6720" spans="1:1" ht="17.25">
      <c r="A6720" s="2" t="s">
        <v>7051</v>
      </c>
    </row>
    <row r="6721" spans="1:1" ht="17.25">
      <c r="A6721" s="2" t="s">
        <v>7052</v>
      </c>
    </row>
    <row r="6722" spans="1:1" ht="17.25">
      <c r="A6722" s="2" t="s">
        <v>7053</v>
      </c>
    </row>
    <row r="6723" spans="1:1" ht="17.25">
      <c r="A6723" s="2" t="s">
        <v>7054</v>
      </c>
    </row>
    <row r="6724" spans="1:1" ht="17.25">
      <c r="A6724" s="2" t="s">
        <v>7055</v>
      </c>
    </row>
    <row r="6725" spans="1:1" ht="17.25">
      <c r="A6725" s="2" t="s">
        <v>7056</v>
      </c>
    </row>
    <row r="6726" spans="1:1" ht="17.25">
      <c r="A6726" s="2" t="s">
        <v>7057</v>
      </c>
    </row>
    <row r="6727" spans="1:1" ht="17.25">
      <c r="A6727" s="2" t="s">
        <v>7058</v>
      </c>
    </row>
    <row r="6728" spans="1:1" ht="17.25">
      <c r="A6728" s="2" t="s">
        <v>7059</v>
      </c>
    </row>
    <row r="6729" spans="1:1" ht="17.25">
      <c r="A6729" s="2" t="s">
        <v>7060</v>
      </c>
    </row>
    <row r="6730" spans="1:1" ht="17.25">
      <c r="A6730" s="2" t="s">
        <v>7061</v>
      </c>
    </row>
    <row r="6731" spans="1:1" ht="17.25">
      <c r="A6731" s="2" t="s">
        <v>7062</v>
      </c>
    </row>
    <row r="6732" spans="1:1" ht="17.25">
      <c r="A6732" s="2" t="s">
        <v>7063</v>
      </c>
    </row>
    <row r="6733" spans="1:1" ht="17.25">
      <c r="A6733" s="2" t="s">
        <v>7064</v>
      </c>
    </row>
    <row r="6734" spans="1:1" ht="17.25">
      <c r="A6734" s="4" t="s">
        <v>7065</v>
      </c>
    </row>
    <row r="6735" spans="1:1" ht="17.25">
      <c r="A6735" s="2" t="s">
        <v>7066</v>
      </c>
    </row>
    <row r="6736" spans="1:1" ht="17.25">
      <c r="A6736" s="2" t="s">
        <v>7067</v>
      </c>
    </row>
    <row r="6737" spans="1:1" ht="17.25">
      <c r="A6737" s="2" t="s">
        <v>7068</v>
      </c>
    </row>
    <row r="6738" spans="1:1" ht="17.25">
      <c r="A6738" s="2" t="s">
        <v>7069</v>
      </c>
    </row>
    <row r="6739" spans="1:1" ht="17.25">
      <c r="A6739" s="2" t="s">
        <v>7070</v>
      </c>
    </row>
    <row r="6740" spans="1:1" ht="17.25">
      <c r="A6740" s="2" t="s">
        <v>7071</v>
      </c>
    </row>
    <row r="6741" spans="1:1" ht="17.25">
      <c r="A6741" s="2" t="s">
        <v>7072</v>
      </c>
    </row>
    <row r="6742" spans="1:1" ht="17.25">
      <c r="A6742" s="2" t="s">
        <v>7073</v>
      </c>
    </row>
    <row r="6743" spans="1:1" ht="17.25">
      <c r="A6743" s="4" t="s">
        <v>7074</v>
      </c>
    </row>
    <row r="6744" spans="1:1" ht="17.25">
      <c r="A6744" s="2" t="s">
        <v>7075</v>
      </c>
    </row>
    <row r="6745" spans="1:1" ht="17.25">
      <c r="A6745" s="2" t="s">
        <v>7076</v>
      </c>
    </row>
    <row r="6746" spans="1:1" ht="17.25">
      <c r="A6746" s="2" t="s">
        <v>7077</v>
      </c>
    </row>
    <row r="6747" spans="1:1" ht="17.25">
      <c r="A6747" s="2" t="s">
        <v>7078</v>
      </c>
    </row>
    <row r="6748" spans="1:1" ht="17.25">
      <c r="A6748" s="2" t="s">
        <v>7079</v>
      </c>
    </row>
    <row r="6749" spans="1:1" ht="17.25">
      <c r="A6749" s="2" t="s">
        <v>7080</v>
      </c>
    </row>
    <row r="6750" spans="1:1" ht="17.25">
      <c r="A6750" s="2" t="s">
        <v>7081</v>
      </c>
    </row>
    <row r="6751" spans="1:1" ht="17.25">
      <c r="A6751" s="2" t="s">
        <v>7082</v>
      </c>
    </row>
    <row r="6752" spans="1:1" ht="17.25">
      <c r="A6752" s="2" t="s">
        <v>7083</v>
      </c>
    </row>
    <row r="6753" spans="1:1" ht="17.25">
      <c r="A6753" s="2" t="s">
        <v>7084</v>
      </c>
    </row>
    <row r="6754" spans="1:1" ht="17.25">
      <c r="A6754" s="2" t="s">
        <v>7085</v>
      </c>
    </row>
    <row r="6755" spans="1:1" ht="17.25">
      <c r="A6755" s="2" t="s">
        <v>7086</v>
      </c>
    </row>
    <row r="6756" spans="1:1" ht="17.25">
      <c r="A6756" s="2" t="s">
        <v>7087</v>
      </c>
    </row>
    <row r="6757" spans="1:1" ht="17.25">
      <c r="A6757" s="2" t="s">
        <v>7088</v>
      </c>
    </row>
    <row r="6758" spans="1:1" ht="17.25">
      <c r="A6758" s="2" t="s">
        <v>7089</v>
      </c>
    </row>
    <row r="6759" spans="1:1" ht="17.25">
      <c r="A6759" s="2" t="s">
        <v>7090</v>
      </c>
    </row>
    <row r="6760" spans="1:1" ht="17.25">
      <c r="A6760" s="2" t="s">
        <v>7091</v>
      </c>
    </row>
    <row r="6761" spans="1:1" ht="17.25">
      <c r="A6761" s="2" t="s">
        <v>7092</v>
      </c>
    </row>
    <row r="6762" spans="1:1" ht="17.25">
      <c r="A6762" s="2" t="s">
        <v>7093</v>
      </c>
    </row>
    <row r="6763" spans="1:1" ht="17.25">
      <c r="A6763" s="2" t="s">
        <v>7094</v>
      </c>
    </row>
    <row r="6764" spans="1:1" ht="17.25">
      <c r="A6764" s="2" t="s">
        <v>7095</v>
      </c>
    </row>
    <row r="6765" spans="1:1" ht="17.25">
      <c r="A6765" s="2" t="s">
        <v>7096</v>
      </c>
    </row>
    <row r="6766" spans="1:1" ht="17.25">
      <c r="A6766" s="2" t="s">
        <v>7097</v>
      </c>
    </row>
    <row r="6767" spans="1:1" ht="17.25">
      <c r="A6767" s="2" t="s">
        <v>7098</v>
      </c>
    </row>
    <row r="6768" spans="1:1" ht="17.25">
      <c r="A6768" s="2" t="s">
        <v>7099</v>
      </c>
    </row>
    <row r="6769" spans="1:1" ht="17.25">
      <c r="A6769" s="2" t="s">
        <v>7100</v>
      </c>
    </row>
    <row r="6770" spans="1:1" ht="17.25">
      <c r="A6770" s="2" t="s">
        <v>7101</v>
      </c>
    </row>
    <row r="6771" spans="1:1" ht="17.25">
      <c r="A6771" s="4" t="s">
        <v>7102</v>
      </c>
    </row>
    <row r="6772" spans="1:1" ht="17.25">
      <c r="A6772" s="2" t="s">
        <v>7103</v>
      </c>
    </row>
    <row r="6773" spans="1:1" ht="17.25">
      <c r="A6773" s="2" t="s">
        <v>7104</v>
      </c>
    </row>
    <row r="6774" spans="1:1" ht="17.25">
      <c r="A6774" s="2" t="s">
        <v>7105</v>
      </c>
    </row>
    <row r="6775" spans="1:1" ht="17.25">
      <c r="A6775" s="2" t="s">
        <v>7106</v>
      </c>
    </row>
    <row r="6776" spans="1:1" ht="17.25">
      <c r="A6776" s="2" t="s">
        <v>7107</v>
      </c>
    </row>
    <row r="6777" spans="1:1" ht="17.25">
      <c r="A6777" s="2" t="s">
        <v>7108</v>
      </c>
    </row>
    <row r="6778" spans="1:1" ht="17.25">
      <c r="A6778" s="2" t="s">
        <v>7109</v>
      </c>
    </row>
    <row r="6779" spans="1:1" ht="17.25">
      <c r="A6779" s="2" t="s">
        <v>7110</v>
      </c>
    </row>
    <row r="6780" spans="1:1" ht="17.25">
      <c r="A6780" s="2" t="s">
        <v>7111</v>
      </c>
    </row>
    <row r="6781" spans="1:1" ht="17.25">
      <c r="A6781" s="2" t="s">
        <v>7112</v>
      </c>
    </row>
    <row r="6782" spans="1:1" ht="17.25">
      <c r="A6782" s="2" t="s">
        <v>7113</v>
      </c>
    </row>
    <row r="6783" spans="1:1" ht="17.25">
      <c r="A6783" s="2" t="s">
        <v>7114</v>
      </c>
    </row>
    <row r="6784" spans="1:1" ht="17.25">
      <c r="A6784" s="2" t="s">
        <v>7115</v>
      </c>
    </row>
    <row r="6785" spans="1:1" ht="17.25">
      <c r="A6785" s="2" t="s">
        <v>7116</v>
      </c>
    </row>
    <row r="6786" spans="1:1" ht="17.25">
      <c r="A6786" s="2" t="s">
        <v>7117</v>
      </c>
    </row>
    <row r="6787" spans="1:1" ht="17.25">
      <c r="A6787" s="2" t="s">
        <v>7118</v>
      </c>
    </row>
    <row r="6788" spans="1:1" ht="17.25">
      <c r="A6788" s="2" t="s">
        <v>7119</v>
      </c>
    </row>
    <row r="6789" spans="1:1" ht="17.25">
      <c r="A6789" s="2" t="s">
        <v>7120</v>
      </c>
    </row>
    <row r="6790" spans="1:1" ht="17.25">
      <c r="A6790" s="2" t="s">
        <v>7121</v>
      </c>
    </row>
    <row r="6791" spans="1:1" ht="17.25">
      <c r="A6791" s="2" t="s">
        <v>7122</v>
      </c>
    </row>
    <row r="6792" spans="1:1" ht="17.25">
      <c r="A6792" s="2" t="s">
        <v>7123</v>
      </c>
    </row>
    <row r="6793" spans="1:1" ht="17.25">
      <c r="A6793" s="2" t="s">
        <v>7124</v>
      </c>
    </row>
    <row r="6794" spans="1:1" ht="17.25">
      <c r="A6794" s="2" t="s">
        <v>7125</v>
      </c>
    </row>
    <row r="6795" spans="1:1" ht="17.25">
      <c r="A6795" s="2" t="s">
        <v>7126</v>
      </c>
    </row>
    <row r="6796" spans="1:1" ht="17.25">
      <c r="A6796" s="2" t="s">
        <v>7127</v>
      </c>
    </row>
    <row r="6797" spans="1:1" ht="17.25">
      <c r="A6797" s="2" t="s">
        <v>7128</v>
      </c>
    </row>
    <row r="6798" spans="1:1" ht="17.25">
      <c r="A6798" s="2" t="s">
        <v>7129</v>
      </c>
    </row>
    <row r="6799" spans="1:1" ht="17.25">
      <c r="A6799" s="2" t="s">
        <v>7130</v>
      </c>
    </row>
    <row r="6800" spans="1:1" ht="17.25">
      <c r="A6800" s="2" t="s">
        <v>7131</v>
      </c>
    </row>
    <row r="6801" spans="1:1" ht="17.25">
      <c r="A6801" s="2" t="s">
        <v>7132</v>
      </c>
    </row>
    <row r="6802" spans="1:1" ht="17.25">
      <c r="A6802" s="2" t="s">
        <v>7133</v>
      </c>
    </row>
    <row r="6803" spans="1:1" ht="17.25">
      <c r="A6803" s="2" t="s">
        <v>7134</v>
      </c>
    </row>
    <row r="6804" spans="1:1" ht="17.25">
      <c r="A6804" s="2" t="s">
        <v>7135</v>
      </c>
    </row>
    <row r="6805" spans="1:1" ht="17.25">
      <c r="A6805" s="2" t="s">
        <v>7136</v>
      </c>
    </row>
    <row r="6806" spans="1:1" ht="17.25">
      <c r="A6806" s="2" t="s">
        <v>7137</v>
      </c>
    </row>
    <row r="6807" spans="1:1" ht="17.25">
      <c r="A6807" s="2" t="s">
        <v>7138</v>
      </c>
    </row>
    <row r="6808" spans="1:1" ht="17.25">
      <c r="A6808" s="2" t="s">
        <v>7139</v>
      </c>
    </row>
    <row r="6809" spans="1:1" ht="17.25">
      <c r="A6809" s="2" t="s">
        <v>7140</v>
      </c>
    </row>
    <row r="6810" spans="1:1" ht="17.25">
      <c r="A6810" s="2" t="s">
        <v>7141</v>
      </c>
    </row>
    <row r="6811" spans="1:1" ht="17.25">
      <c r="A6811" s="2" t="s">
        <v>7142</v>
      </c>
    </row>
    <row r="6812" spans="1:1" ht="17.25">
      <c r="A6812" s="2" t="s">
        <v>7143</v>
      </c>
    </row>
    <row r="6813" spans="1:1" ht="17.25">
      <c r="A6813" s="2" t="s">
        <v>7144</v>
      </c>
    </row>
    <row r="6814" spans="1:1" ht="17.25">
      <c r="A6814" s="2" t="s">
        <v>7145</v>
      </c>
    </row>
    <row r="6815" spans="1:1" ht="17.25">
      <c r="A6815" s="2" t="s">
        <v>7146</v>
      </c>
    </row>
    <row r="6816" spans="1:1" ht="17.25">
      <c r="A6816" s="2" t="s">
        <v>7147</v>
      </c>
    </row>
    <row r="6817" spans="1:1" ht="17.25">
      <c r="A6817" s="2" t="s">
        <v>7148</v>
      </c>
    </row>
    <row r="6818" spans="1:1" ht="17.25">
      <c r="A6818" s="2" t="s">
        <v>7149</v>
      </c>
    </row>
    <row r="6819" spans="1:1" ht="17.25">
      <c r="A6819" s="2" t="s">
        <v>7150</v>
      </c>
    </row>
    <row r="6820" spans="1:1" ht="17.25">
      <c r="A6820" s="2" t="s">
        <v>7151</v>
      </c>
    </row>
    <row r="6821" spans="1:1" ht="17.25">
      <c r="A6821" s="2" t="s">
        <v>7152</v>
      </c>
    </row>
    <row r="6822" spans="1:1" ht="17.25">
      <c r="A6822" s="2" t="s">
        <v>7153</v>
      </c>
    </row>
    <row r="6823" spans="1:1" ht="17.25">
      <c r="A6823" s="2" t="s">
        <v>7154</v>
      </c>
    </row>
    <row r="6824" spans="1:1" ht="17.25">
      <c r="A6824" s="2" t="s">
        <v>7155</v>
      </c>
    </row>
    <row r="6825" spans="1:1" ht="17.25">
      <c r="A6825" s="2" t="s">
        <v>7156</v>
      </c>
    </row>
    <row r="6826" spans="1:1" ht="17.25">
      <c r="A6826" s="2" t="s">
        <v>7157</v>
      </c>
    </row>
    <row r="6827" spans="1:1" ht="17.25">
      <c r="A6827" s="2" t="s">
        <v>7158</v>
      </c>
    </row>
    <row r="6828" spans="1:1" ht="17.25">
      <c r="A6828" s="2" t="s">
        <v>7159</v>
      </c>
    </row>
    <row r="6829" spans="1:1" ht="17.25">
      <c r="A6829" s="2" t="s">
        <v>7160</v>
      </c>
    </row>
    <row r="6830" spans="1:1" ht="17.25">
      <c r="A6830" s="2" t="s">
        <v>7161</v>
      </c>
    </row>
    <row r="6831" spans="1:1" ht="17.25">
      <c r="A6831" s="2" t="s">
        <v>7162</v>
      </c>
    </row>
    <row r="6832" spans="1:1" ht="17.25">
      <c r="A6832" s="2" t="s">
        <v>7163</v>
      </c>
    </row>
    <row r="6833" spans="1:1" ht="17.25">
      <c r="A6833" s="2" t="s">
        <v>7164</v>
      </c>
    </row>
    <row r="6834" spans="1:1" ht="17.25">
      <c r="A6834" s="2" t="s">
        <v>7165</v>
      </c>
    </row>
    <row r="6835" spans="1:1" ht="17.25">
      <c r="A6835" s="2" t="s">
        <v>7166</v>
      </c>
    </row>
    <row r="6836" spans="1:1" ht="17.25">
      <c r="A6836" s="2" t="s">
        <v>7167</v>
      </c>
    </row>
    <row r="6837" spans="1:1" ht="17.25">
      <c r="A6837" s="2" t="s">
        <v>7168</v>
      </c>
    </row>
    <row r="6838" spans="1:1" ht="17.25">
      <c r="A6838" s="2" t="s">
        <v>7169</v>
      </c>
    </row>
    <row r="6839" spans="1:1" ht="17.25">
      <c r="A6839" s="2" t="s">
        <v>7170</v>
      </c>
    </row>
    <row r="6840" spans="1:1" ht="17.25">
      <c r="A6840" s="2" t="s">
        <v>7171</v>
      </c>
    </row>
    <row r="6841" spans="1:1" ht="17.25">
      <c r="A6841" s="2" t="s">
        <v>7172</v>
      </c>
    </row>
    <row r="6842" spans="1:1" ht="17.25">
      <c r="A6842" s="2" t="s">
        <v>7173</v>
      </c>
    </row>
    <row r="6843" spans="1:1" ht="17.25">
      <c r="A6843" s="2" t="s">
        <v>7174</v>
      </c>
    </row>
    <row r="6844" spans="1:1" ht="17.25">
      <c r="A6844" s="2" t="s">
        <v>7175</v>
      </c>
    </row>
    <row r="6845" spans="1:1" ht="17.25">
      <c r="A6845" s="2" t="s">
        <v>7176</v>
      </c>
    </row>
    <row r="6846" spans="1:1" ht="17.25">
      <c r="A6846" s="2" t="s">
        <v>7177</v>
      </c>
    </row>
    <row r="6847" spans="1:1" ht="17.25">
      <c r="A6847" s="2" t="s">
        <v>7178</v>
      </c>
    </row>
    <row r="6848" spans="1:1" ht="17.25">
      <c r="A6848" s="2" t="s">
        <v>7179</v>
      </c>
    </row>
    <row r="6849" spans="1:1" ht="17.25">
      <c r="A6849" s="2" t="s">
        <v>7180</v>
      </c>
    </row>
    <row r="6850" spans="1:1" ht="17.25">
      <c r="A6850" s="2" t="s">
        <v>7181</v>
      </c>
    </row>
    <row r="6851" spans="1:1" ht="17.25">
      <c r="A6851" s="2" t="s">
        <v>7182</v>
      </c>
    </row>
    <row r="6852" spans="1:1" ht="17.25">
      <c r="A6852" s="2" t="s">
        <v>7183</v>
      </c>
    </row>
    <row r="6853" spans="1:1" ht="17.25">
      <c r="A6853" s="2" t="s">
        <v>7184</v>
      </c>
    </row>
    <row r="6854" spans="1:1" ht="17.25">
      <c r="A6854" s="2" t="s">
        <v>7185</v>
      </c>
    </row>
    <row r="6855" spans="1:1" ht="17.25">
      <c r="A6855" s="2" t="s">
        <v>7186</v>
      </c>
    </row>
    <row r="6856" spans="1:1" ht="17.25">
      <c r="A6856" s="2" t="s">
        <v>7187</v>
      </c>
    </row>
    <row r="6857" spans="1:1" ht="17.25">
      <c r="A6857" s="2" t="s">
        <v>7188</v>
      </c>
    </row>
    <row r="6858" spans="1:1" ht="17.25">
      <c r="A6858" s="2" t="s">
        <v>7189</v>
      </c>
    </row>
    <row r="6859" spans="1:1" ht="17.25">
      <c r="A6859" s="2" t="s">
        <v>7190</v>
      </c>
    </row>
    <row r="6860" spans="1:1" ht="17.25">
      <c r="A6860" s="2" t="s">
        <v>7191</v>
      </c>
    </row>
    <row r="6861" spans="1:1" ht="17.25">
      <c r="A6861" s="2" t="s">
        <v>7192</v>
      </c>
    </row>
    <row r="6862" spans="1:1" ht="17.25">
      <c r="A6862" s="2" t="s">
        <v>7193</v>
      </c>
    </row>
    <row r="6863" spans="1:1" ht="17.25">
      <c r="A6863" s="2" t="s">
        <v>7194</v>
      </c>
    </row>
    <row r="6864" spans="1:1" ht="17.25">
      <c r="A6864" s="2" t="s">
        <v>7195</v>
      </c>
    </row>
    <row r="6865" spans="1:1" ht="17.25">
      <c r="A6865" s="2" t="s">
        <v>7196</v>
      </c>
    </row>
    <row r="6866" spans="1:1" ht="17.25">
      <c r="A6866" s="2" t="s">
        <v>7197</v>
      </c>
    </row>
    <row r="6867" spans="1:1" ht="17.25">
      <c r="A6867" s="2" t="s">
        <v>7198</v>
      </c>
    </row>
    <row r="6868" spans="1:1" ht="17.25">
      <c r="A6868" s="2" t="s">
        <v>7199</v>
      </c>
    </row>
    <row r="6869" spans="1:1" ht="17.25">
      <c r="A6869" s="2" t="s">
        <v>7200</v>
      </c>
    </row>
    <row r="6870" spans="1:1" ht="17.25">
      <c r="A6870" s="2" t="s">
        <v>7201</v>
      </c>
    </row>
    <row r="6871" spans="1:1" ht="17.25">
      <c r="A6871" s="2" t="s">
        <v>7202</v>
      </c>
    </row>
    <row r="6872" spans="1:1" ht="17.25">
      <c r="A6872" s="2" t="s">
        <v>7203</v>
      </c>
    </row>
    <row r="6873" spans="1:1" ht="17.25">
      <c r="A6873" s="2" t="s">
        <v>7204</v>
      </c>
    </row>
    <row r="6874" spans="1:1" ht="17.25">
      <c r="A6874" s="2" t="s">
        <v>7205</v>
      </c>
    </row>
    <row r="6875" spans="1:1" ht="17.25">
      <c r="A6875" s="2" t="s">
        <v>7206</v>
      </c>
    </row>
    <row r="6876" spans="1:1" ht="17.25">
      <c r="A6876" s="2" t="s">
        <v>7207</v>
      </c>
    </row>
    <row r="6877" spans="1:1" ht="17.25">
      <c r="A6877" s="2" t="s">
        <v>7208</v>
      </c>
    </row>
    <row r="6878" spans="1:1" ht="17.25">
      <c r="A6878" s="2" t="s">
        <v>7209</v>
      </c>
    </row>
    <row r="6879" spans="1:1" ht="17.25">
      <c r="A6879" s="2" t="s">
        <v>7210</v>
      </c>
    </row>
    <row r="6880" spans="1:1" ht="17.25">
      <c r="A6880" s="2" t="s">
        <v>7211</v>
      </c>
    </row>
    <row r="6881" spans="1:1" ht="17.25">
      <c r="A6881" s="2" t="s">
        <v>7212</v>
      </c>
    </row>
    <row r="6882" spans="1:1" ht="17.25">
      <c r="A6882" s="2" t="s">
        <v>7213</v>
      </c>
    </row>
    <row r="6883" spans="1:1" ht="17.25">
      <c r="A6883" s="2" t="s">
        <v>7214</v>
      </c>
    </row>
    <row r="6884" spans="1:1" ht="17.25">
      <c r="A6884" s="2" t="s">
        <v>7215</v>
      </c>
    </row>
    <row r="6885" spans="1:1" ht="17.25">
      <c r="A6885" s="2" t="s">
        <v>7216</v>
      </c>
    </row>
    <row r="6886" spans="1:1" ht="17.25">
      <c r="A6886" s="2" t="s">
        <v>7217</v>
      </c>
    </row>
    <row r="6887" spans="1:1" ht="17.25">
      <c r="A6887" s="2" t="s">
        <v>7218</v>
      </c>
    </row>
    <row r="6888" spans="1:1" ht="17.25">
      <c r="A6888" s="2" t="s">
        <v>7219</v>
      </c>
    </row>
    <row r="6889" spans="1:1" ht="17.25">
      <c r="A6889" s="2" t="s">
        <v>7220</v>
      </c>
    </row>
    <row r="6890" spans="1:1" ht="17.25">
      <c r="A6890" s="2" t="s">
        <v>7221</v>
      </c>
    </row>
    <row r="6891" spans="1:1" ht="17.25">
      <c r="A6891" s="2" t="s">
        <v>7222</v>
      </c>
    </row>
    <row r="6892" spans="1:1" ht="17.25">
      <c r="A6892" s="2" t="s">
        <v>7223</v>
      </c>
    </row>
    <row r="6893" spans="1:1" ht="17.25">
      <c r="A6893" s="2" t="s">
        <v>7224</v>
      </c>
    </row>
    <row r="6894" spans="1:1" ht="17.25">
      <c r="A6894" s="2" t="s">
        <v>7225</v>
      </c>
    </row>
    <row r="6895" spans="1:1" ht="17.25">
      <c r="A6895" s="2" t="s">
        <v>7226</v>
      </c>
    </row>
    <row r="6896" spans="1:1" ht="17.25">
      <c r="A6896" s="2" t="s">
        <v>7227</v>
      </c>
    </row>
    <row r="6897" spans="1:1" ht="17.25">
      <c r="A6897" s="2" t="s">
        <v>7228</v>
      </c>
    </row>
    <row r="6898" spans="1:1" ht="17.25">
      <c r="A6898" s="2" t="s">
        <v>7229</v>
      </c>
    </row>
    <row r="6899" spans="1:1" ht="17.25">
      <c r="A6899" s="2" t="s">
        <v>7230</v>
      </c>
    </row>
    <row r="6900" spans="1:1" ht="17.25">
      <c r="A6900" s="2" t="s">
        <v>7231</v>
      </c>
    </row>
    <row r="6901" spans="1:1" ht="17.25">
      <c r="A6901" s="2" t="s">
        <v>7232</v>
      </c>
    </row>
    <row r="6902" spans="1:1" ht="17.25">
      <c r="A6902" s="2" t="s">
        <v>7233</v>
      </c>
    </row>
    <row r="6903" spans="1:1" ht="17.25">
      <c r="A6903" s="2" t="s">
        <v>7234</v>
      </c>
    </row>
    <row r="6904" spans="1:1" ht="17.25">
      <c r="A6904" s="2" t="s">
        <v>7235</v>
      </c>
    </row>
    <row r="6905" spans="1:1" ht="17.25">
      <c r="A6905" s="2" t="s">
        <v>7236</v>
      </c>
    </row>
    <row r="6906" spans="1:1" ht="17.25">
      <c r="A6906" s="2" t="s">
        <v>7237</v>
      </c>
    </row>
    <row r="6907" spans="1:1" ht="17.25">
      <c r="A6907" s="2" t="s">
        <v>7238</v>
      </c>
    </row>
    <row r="6908" spans="1:1" ht="17.25">
      <c r="A6908" s="2" t="s">
        <v>7239</v>
      </c>
    </row>
    <row r="6909" spans="1:1" ht="17.25">
      <c r="A6909" s="2" t="s">
        <v>7240</v>
      </c>
    </row>
    <row r="6910" spans="1:1" ht="17.25">
      <c r="A6910" s="2" t="s">
        <v>7241</v>
      </c>
    </row>
    <row r="6911" spans="1:1" ht="17.25">
      <c r="A6911" s="2" t="s">
        <v>7242</v>
      </c>
    </row>
    <row r="6912" spans="1:1" ht="17.25">
      <c r="A6912" s="2" t="s">
        <v>7243</v>
      </c>
    </row>
    <row r="6913" spans="1:1" ht="17.25">
      <c r="A6913" s="2" t="s">
        <v>7244</v>
      </c>
    </row>
    <row r="6914" spans="1:1" ht="17.25">
      <c r="A6914" s="2" t="s">
        <v>7245</v>
      </c>
    </row>
    <row r="6915" spans="1:1" ht="17.25">
      <c r="A6915" s="2" t="s">
        <v>7246</v>
      </c>
    </row>
    <row r="6916" spans="1:1" ht="17.25">
      <c r="A6916" s="2" t="s">
        <v>7247</v>
      </c>
    </row>
    <row r="6917" spans="1:1" ht="17.25">
      <c r="A6917" s="2" t="s">
        <v>7248</v>
      </c>
    </row>
    <row r="6918" spans="1:1" ht="17.25">
      <c r="A6918" s="2" t="s">
        <v>7249</v>
      </c>
    </row>
    <row r="6919" spans="1:1" ht="17.25">
      <c r="A6919" s="2" t="s">
        <v>7250</v>
      </c>
    </row>
    <row r="6920" spans="1:1" ht="17.25">
      <c r="A6920" s="2" t="s">
        <v>7251</v>
      </c>
    </row>
    <row r="6921" spans="1:1" ht="17.25">
      <c r="A6921" s="2" t="s">
        <v>7252</v>
      </c>
    </row>
    <row r="6922" spans="1:1" ht="17.25">
      <c r="A6922" s="2" t="s">
        <v>7253</v>
      </c>
    </row>
    <row r="6923" spans="1:1" ht="17.25">
      <c r="A6923" s="2" t="s">
        <v>7254</v>
      </c>
    </row>
    <row r="6924" spans="1:1" ht="17.25">
      <c r="A6924" s="2" t="s">
        <v>7255</v>
      </c>
    </row>
    <row r="6925" spans="1:1" ht="17.25">
      <c r="A6925" s="2" t="s">
        <v>7256</v>
      </c>
    </row>
    <row r="6926" spans="1:1" ht="17.25">
      <c r="A6926" s="2" t="s">
        <v>7257</v>
      </c>
    </row>
    <row r="6927" spans="1:1" ht="17.25">
      <c r="A6927" s="2" t="s">
        <v>7258</v>
      </c>
    </row>
    <row r="6928" spans="1:1" ht="17.25">
      <c r="A6928" s="2" t="s">
        <v>7259</v>
      </c>
    </row>
    <row r="6929" spans="1:1" ht="17.25">
      <c r="A6929" s="2" t="s">
        <v>7260</v>
      </c>
    </row>
    <row r="6930" spans="1:1" ht="17.25">
      <c r="A6930" s="2" t="s">
        <v>7261</v>
      </c>
    </row>
    <row r="6931" spans="1:1" ht="17.25">
      <c r="A6931" s="2" t="s">
        <v>7262</v>
      </c>
    </row>
    <row r="6932" spans="1:1" ht="17.25">
      <c r="A6932" s="2" t="s">
        <v>7263</v>
      </c>
    </row>
    <row r="6933" spans="1:1" ht="17.25">
      <c r="A6933" s="2" t="s">
        <v>7264</v>
      </c>
    </row>
    <row r="6934" spans="1:1" ht="17.25">
      <c r="A6934" s="2" t="s">
        <v>7265</v>
      </c>
    </row>
    <row r="6935" spans="1:1" ht="17.25">
      <c r="A6935" s="4" t="s">
        <v>7266</v>
      </c>
    </row>
    <row r="6936" spans="1:1" ht="17.25">
      <c r="A6936" s="2" t="s">
        <v>7267</v>
      </c>
    </row>
    <row r="6937" spans="1:1" ht="17.25">
      <c r="A6937" s="2" t="s">
        <v>7268</v>
      </c>
    </row>
    <row r="6938" spans="1:1" ht="17.25">
      <c r="A6938" s="2" t="s">
        <v>7269</v>
      </c>
    </row>
    <row r="6939" spans="1:1" ht="17.25">
      <c r="A6939" s="2" t="s">
        <v>7270</v>
      </c>
    </row>
    <row r="6940" spans="1:1" ht="17.25">
      <c r="A6940" s="2" t="s">
        <v>7271</v>
      </c>
    </row>
    <row r="6941" spans="1:1" ht="17.25">
      <c r="A6941" s="2" t="s">
        <v>7272</v>
      </c>
    </row>
    <row r="6942" spans="1:1" ht="17.25">
      <c r="A6942" s="2" t="s">
        <v>7273</v>
      </c>
    </row>
    <row r="6943" spans="1:1" ht="17.25">
      <c r="A6943" s="2" t="s">
        <v>7274</v>
      </c>
    </row>
    <row r="6944" spans="1:1" ht="17.25">
      <c r="A6944" s="2" t="s">
        <v>7275</v>
      </c>
    </row>
    <row r="6945" spans="1:1" ht="17.25">
      <c r="A6945" s="2" t="s">
        <v>7276</v>
      </c>
    </row>
    <row r="6946" spans="1:1" ht="17.25">
      <c r="A6946" s="2" t="s">
        <v>7277</v>
      </c>
    </row>
    <row r="6947" spans="1:1" ht="17.25">
      <c r="A6947" s="2" t="s">
        <v>7278</v>
      </c>
    </row>
    <row r="6948" spans="1:1" ht="17.25">
      <c r="A6948" s="2" t="s">
        <v>7279</v>
      </c>
    </row>
    <row r="6949" spans="1:1" ht="17.25">
      <c r="A6949" s="2" t="s">
        <v>7280</v>
      </c>
    </row>
    <row r="6950" spans="1:1" ht="17.25">
      <c r="A6950" s="2" t="s">
        <v>7281</v>
      </c>
    </row>
    <row r="6951" spans="1:1" ht="17.25">
      <c r="A6951" s="2" t="s">
        <v>7282</v>
      </c>
    </row>
    <row r="6952" spans="1:1" ht="17.25">
      <c r="A6952" s="2" t="s">
        <v>7283</v>
      </c>
    </row>
    <row r="6953" spans="1:1" ht="17.25">
      <c r="A6953" s="2" t="s">
        <v>7284</v>
      </c>
    </row>
    <row r="6954" spans="1:1" ht="17.25">
      <c r="A6954" s="2" t="s">
        <v>7285</v>
      </c>
    </row>
    <row r="6955" spans="1:1" ht="17.25">
      <c r="A6955" s="2" t="s">
        <v>7286</v>
      </c>
    </row>
    <row r="6956" spans="1:1" ht="17.25">
      <c r="A6956" s="2" t="s">
        <v>7287</v>
      </c>
    </row>
    <row r="6957" spans="1:1" ht="17.25">
      <c r="A6957" s="2" t="s">
        <v>7288</v>
      </c>
    </row>
    <row r="6958" spans="1:1" ht="17.25">
      <c r="A6958" s="2" t="s">
        <v>7289</v>
      </c>
    </row>
    <row r="6959" spans="1:1" ht="17.25">
      <c r="A6959" s="2" t="s">
        <v>7290</v>
      </c>
    </row>
    <row r="6960" spans="1:1" ht="17.25">
      <c r="A6960" s="2" t="s">
        <v>7291</v>
      </c>
    </row>
    <row r="6961" spans="1:1" ht="17.25">
      <c r="A6961" s="2" t="s">
        <v>7292</v>
      </c>
    </row>
    <row r="6962" spans="1:1" ht="17.25">
      <c r="A6962" s="2" t="s">
        <v>7293</v>
      </c>
    </row>
    <row r="6963" spans="1:1" ht="17.25">
      <c r="A6963" s="2" t="s">
        <v>7294</v>
      </c>
    </row>
    <row r="6964" spans="1:1" ht="17.25">
      <c r="A6964" s="2" t="s">
        <v>7295</v>
      </c>
    </row>
    <row r="6965" spans="1:1" ht="17.25">
      <c r="A6965" s="2" t="s">
        <v>7296</v>
      </c>
    </row>
    <row r="6966" spans="1:1" ht="17.25">
      <c r="A6966" s="2" t="s">
        <v>7297</v>
      </c>
    </row>
    <row r="6967" spans="1:1" ht="17.25">
      <c r="A6967" s="2" t="s">
        <v>7298</v>
      </c>
    </row>
    <row r="6968" spans="1:1" ht="17.25">
      <c r="A6968" s="2" t="s">
        <v>7299</v>
      </c>
    </row>
    <row r="6969" spans="1:1" ht="17.25">
      <c r="A6969" s="2" t="s">
        <v>7300</v>
      </c>
    </row>
    <row r="6970" spans="1:1" ht="17.25">
      <c r="A6970" s="2" t="s">
        <v>7301</v>
      </c>
    </row>
    <row r="6971" spans="1:1" ht="17.25">
      <c r="A6971" s="2" t="s">
        <v>7302</v>
      </c>
    </row>
    <row r="6972" spans="1:1" ht="17.25">
      <c r="A6972" s="2" t="s">
        <v>7303</v>
      </c>
    </row>
    <row r="6973" spans="1:1" ht="17.25">
      <c r="A6973" s="2" t="s">
        <v>7304</v>
      </c>
    </row>
    <row r="6974" spans="1:1" ht="17.25">
      <c r="A6974" s="2" t="s">
        <v>7305</v>
      </c>
    </row>
    <row r="6975" spans="1:1" ht="17.25">
      <c r="A6975" s="2" t="s">
        <v>7306</v>
      </c>
    </row>
    <row r="6976" spans="1:1" ht="17.25">
      <c r="A6976" s="2" t="s">
        <v>7307</v>
      </c>
    </row>
    <row r="6977" spans="1:1" ht="17.25">
      <c r="A6977" s="2" t="s">
        <v>7308</v>
      </c>
    </row>
    <row r="6978" spans="1:1" ht="17.25">
      <c r="A6978" s="2" t="s">
        <v>7309</v>
      </c>
    </row>
    <row r="6979" spans="1:1" ht="17.25">
      <c r="A6979" s="2" t="s">
        <v>7310</v>
      </c>
    </row>
    <row r="6980" spans="1:1" ht="17.25">
      <c r="A6980" s="2" t="s">
        <v>7311</v>
      </c>
    </row>
    <row r="6981" spans="1:1" ht="17.25">
      <c r="A6981" s="2" t="s">
        <v>7312</v>
      </c>
    </row>
    <row r="6982" spans="1:1" ht="17.25">
      <c r="A6982" s="2" t="s">
        <v>7313</v>
      </c>
    </row>
    <row r="6983" spans="1:1" ht="17.25">
      <c r="A6983" s="2" t="s">
        <v>7314</v>
      </c>
    </row>
    <row r="6984" spans="1:1" ht="17.25">
      <c r="A6984" s="2" t="s">
        <v>7315</v>
      </c>
    </row>
    <row r="6985" spans="1:1" ht="17.25">
      <c r="A6985" s="2" t="s">
        <v>7316</v>
      </c>
    </row>
    <row r="6986" spans="1:1" ht="17.25">
      <c r="A6986" s="2" t="s">
        <v>7317</v>
      </c>
    </row>
    <row r="6987" spans="1:1" ht="17.25">
      <c r="A6987" s="2" t="s">
        <v>7318</v>
      </c>
    </row>
    <row r="6988" spans="1:1" ht="17.25">
      <c r="A6988" s="2" t="s">
        <v>7319</v>
      </c>
    </row>
    <row r="6989" spans="1:1" ht="17.25">
      <c r="A6989" s="2" t="s">
        <v>7320</v>
      </c>
    </row>
    <row r="6990" spans="1:1" ht="17.25">
      <c r="A6990" s="2" t="s">
        <v>7321</v>
      </c>
    </row>
    <row r="6991" spans="1:1" ht="17.25">
      <c r="A6991" s="2" t="s">
        <v>7322</v>
      </c>
    </row>
    <row r="6992" spans="1:1" ht="17.25">
      <c r="A6992" s="2" t="s">
        <v>7323</v>
      </c>
    </row>
    <row r="6993" spans="1:1" ht="17.25">
      <c r="A6993" s="2" t="s">
        <v>7324</v>
      </c>
    </row>
    <row r="6994" spans="1:1" ht="17.25">
      <c r="A6994" s="2" t="s">
        <v>7325</v>
      </c>
    </row>
    <row r="6995" spans="1:1" ht="17.25">
      <c r="A6995" s="2" t="s">
        <v>7326</v>
      </c>
    </row>
    <row r="6996" spans="1:1" ht="17.25">
      <c r="A6996" s="2" t="s">
        <v>7327</v>
      </c>
    </row>
    <row r="6997" spans="1:1" ht="17.25">
      <c r="A6997" s="2" t="s">
        <v>7328</v>
      </c>
    </row>
    <row r="6998" spans="1:1" ht="17.25">
      <c r="A6998" s="2" t="s">
        <v>7329</v>
      </c>
    </row>
    <row r="6999" spans="1:1" ht="17.25">
      <c r="A6999" s="2" t="s">
        <v>7330</v>
      </c>
    </row>
    <row r="7000" spans="1:1" ht="17.25">
      <c r="A7000" s="2" t="s">
        <v>7331</v>
      </c>
    </row>
    <row r="7001" spans="1:1" ht="17.25">
      <c r="A7001" s="2" t="s">
        <v>7332</v>
      </c>
    </row>
    <row r="7002" spans="1:1" ht="17.25">
      <c r="A7002" s="2" t="s">
        <v>7333</v>
      </c>
    </row>
    <row r="7003" spans="1:1" ht="17.25">
      <c r="A7003" s="2" t="s">
        <v>7334</v>
      </c>
    </row>
    <row r="7004" spans="1:1" ht="17.25">
      <c r="A7004" s="2" t="s">
        <v>7335</v>
      </c>
    </row>
    <row r="7005" spans="1:1" ht="17.25">
      <c r="A7005" s="2" t="s">
        <v>7336</v>
      </c>
    </row>
    <row r="7006" spans="1:1" ht="17.25">
      <c r="A7006" s="2" t="s">
        <v>7337</v>
      </c>
    </row>
    <row r="7007" spans="1:1" ht="17.25">
      <c r="A7007" s="2" t="s">
        <v>7338</v>
      </c>
    </row>
    <row r="7008" spans="1:1" ht="17.25">
      <c r="A7008" s="2" t="s">
        <v>7339</v>
      </c>
    </row>
    <row r="7009" spans="1:1" ht="17.25">
      <c r="A7009" s="2" t="s">
        <v>7340</v>
      </c>
    </row>
    <row r="7010" spans="1:1" ht="17.25">
      <c r="A7010" s="2" t="s">
        <v>7341</v>
      </c>
    </row>
    <row r="7011" spans="1:1" ht="17.25">
      <c r="A7011" s="2" t="s">
        <v>7342</v>
      </c>
    </row>
    <row r="7012" spans="1:1" ht="17.25">
      <c r="A7012" s="2" t="s">
        <v>7343</v>
      </c>
    </row>
    <row r="7013" spans="1:1" ht="17.25">
      <c r="A7013" s="2" t="s">
        <v>7344</v>
      </c>
    </row>
    <row r="7014" spans="1:1" ht="17.25">
      <c r="A7014" s="2" t="s">
        <v>7345</v>
      </c>
    </row>
    <row r="7015" spans="1:1" ht="17.25">
      <c r="A7015" s="2" t="s">
        <v>7346</v>
      </c>
    </row>
    <row r="7016" spans="1:1" ht="17.25">
      <c r="A7016" s="2" t="s">
        <v>7347</v>
      </c>
    </row>
    <row r="7017" spans="1:1" ht="17.25">
      <c r="A7017" s="2" t="s">
        <v>7348</v>
      </c>
    </row>
    <row r="7018" spans="1:1" ht="17.25">
      <c r="A7018" s="2" t="s">
        <v>7349</v>
      </c>
    </row>
    <row r="7019" spans="1:1" ht="17.25">
      <c r="A7019" s="2" t="s">
        <v>7350</v>
      </c>
    </row>
    <row r="7020" spans="1:1" ht="17.25">
      <c r="A7020" s="2" t="s">
        <v>7351</v>
      </c>
    </row>
    <row r="7021" spans="1:1" ht="17.25">
      <c r="A7021" s="2" t="s">
        <v>7352</v>
      </c>
    </row>
    <row r="7022" spans="1:1" ht="17.25">
      <c r="A7022" s="2" t="s">
        <v>7353</v>
      </c>
    </row>
    <row r="7023" spans="1:1" ht="17.25">
      <c r="A7023" s="2" t="s">
        <v>7354</v>
      </c>
    </row>
    <row r="7024" spans="1:1" ht="17.25">
      <c r="A7024" s="2" t="s">
        <v>7355</v>
      </c>
    </row>
    <row r="7025" spans="1:1" ht="17.25">
      <c r="A7025" s="2" t="s">
        <v>7356</v>
      </c>
    </row>
    <row r="7026" spans="1:1" ht="17.25">
      <c r="A7026" s="2" t="s">
        <v>7357</v>
      </c>
    </row>
    <row r="7027" spans="1:1" ht="17.25">
      <c r="A7027" s="2" t="s">
        <v>7358</v>
      </c>
    </row>
    <row r="7028" spans="1:1" ht="17.25">
      <c r="A7028" s="2" t="s">
        <v>7359</v>
      </c>
    </row>
    <row r="7029" spans="1:1" ht="17.25">
      <c r="A7029" s="2" t="s">
        <v>7360</v>
      </c>
    </row>
    <row r="7030" spans="1:1" ht="17.25">
      <c r="A7030" s="2" t="s">
        <v>7361</v>
      </c>
    </row>
    <row r="7031" spans="1:1" ht="17.25">
      <c r="A7031" s="2" t="s">
        <v>7362</v>
      </c>
    </row>
    <row r="7032" spans="1:1" ht="17.25">
      <c r="A7032" s="2" t="s">
        <v>7363</v>
      </c>
    </row>
    <row r="7033" spans="1:1" ht="17.25">
      <c r="A7033" s="2" t="s">
        <v>7364</v>
      </c>
    </row>
    <row r="7034" spans="1:1" ht="17.25">
      <c r="A7034" s="2" t="s">
        <v>7365</v>
      </c>
    </row>
    <row r="7035" spans="1:1" ht="17.25">
      <c r="A7035" s="2" t="s">
        <v>7366</v>
      </c>
    </row>
    <row r="7036" spans="1:1" ht="17.25">
      <c r="A7036" s="2" t="s">
        <v>7367</v>
      </c>
    </row>
    <row r="7037" spans="1:1" ht="17.25">
      <c r="A7037" s="2" t="s">
        <v>7368</v>
      </c>
    </row>
    <row r="7038" spans="1:1" ht="17.25">
      <c r="A7038" s="2" t="s">
        <v>7369</v>
      </c>
    </row>
    <row r="7039" spans="1:1" ht="17.25">
      <c r="A7039" s="2" t="s">
        <v>7370</v>
      </c>
    </row>
    <row r="7040" spans="1:1" ht="17.25">
      <c r="A7040" s="2" t="s">
        <v>7371</v>
      </c>
    </row>
    <row r="7041" spans="1:1" ht="17.25">
      <c r="A7041" s="2" t="s">
        <v>7372</v>
      </c>
    </row>
    <row r="7042" spans="1:1" ht="17.25">
      <c r="A7042" s="2" t="s">
        <v>7373</v>
      </c>
    </row>
    <row r="7043" spans="1:1" ht="17.25">
      <c r="A7043" s="2" t="s">
        <v>7374</v>
      </c>
    </row>
    <row r="7044" spans="1:1" ht="17.25">
      <c r="A7044" s="2" t="s">
        <v>7375</v>
      </c>
    </row>
    <row r="7045" spans="1:1" ht="17.25">
      <c r="A7045" s="2" t="s">
        <v>7376</v>
      </c>
    </row>
    <row r="7046" spans="1:1" ht="17.25">
      <c r="A7046" s="2" t="s">
        <v>7377</v>
      </c>
    </row>
    <row r="7047" spans="1:1" ht="17.25">
      <c r="A7047" s="2" t="s">
        <v>7378</v>
      </c>
    </row>
    <row r="7048" spans="1:1" ht="17.25">
      <c r="A7048" s="2" t="s">
        <v>7379</v>
      </c>
    </row>
    <row r="7049" spans="1:1" ht="17.25">
      <c r="A7049" s="2" t="s">
        <v>7380</v>
      </c>
    </row>
    <row r="7050" spans="1:1" ht="17.25">
      <c r="A7050" s="2" t="s">
        <v>7381</v>
      </c>
    </row>
    <row r="7051" spans="1:1" ht="17.25">
      <c r="A7051" s="2" t="s">
        <v>7382</v>
      </c>
    </row>
    <row r="7052" spans="1:1" ht="17.25">
      <c r="A7052" s="2" t="s">
        <v>7383</v>
      </c>
    </row>
    <row r="7053" spans="1:1" ht="17.25">
      <c r="A7053" s="2" t="s">
        <v>7384</v>
      </c>
    </row>
    <row r="7054" spans="1:1" ht="17.25">
      <c r="A7054" s="2" t="s">
        <v>7385</v>
      </c>
    </row>
    <row r="7055" spans="1:1" ht="17.25">
      <c r="A7055" s="2" t="s">
        <v>7386</v>
      </c>
    </row>
    <row r="7056" spans="1:1" ht="17.25">
      <c r="A7056" s="2" t="s">
        <v>7387</v>
      </c>
    </row>
    <row r="7057" spans="1:1" ht="17.25">
      <c r="A7057" s="2" t="s">
        <v>7388</v>
      </c>
    </row>
    <row r="7058" spans="1:1" ht="17.25">
      <c r="A7058" s="2" t="s">
        <v>7389</v>
      </c>
    </row>
    <row r="7059" spans="1:1" ht="17.25">
      <c r="A7059" s="2" t="s">
        <v>7390</v>
      </c>
    </row>
    <row r="7060" spans="1:1" ht="17.25">
      <c r="A7060" s="2" t="s">
        <v>7391</v>
      </c>
    </row>
    <row r="7061" spans="1:1" ht="17.25">
      <c r="A7061" s="2" t="s">
        <v>7392</v>
      </c>
    </row>
    <row r="7062" spans="1:1" ht="17.25">
      <c r="A7062" s="2" t="s">
        <v>7393</v>
      </c>
    </row>
    <row r="7063" spans="1:1" ht="17.25">
      <c r="A7063" s="2" t="s">
        <v>7394</v>
      </c>
    </row>
    <row r="7064" spans="1:1" ht="17.25">
      <c r="A7064" s="2" t="s">
        <v>7395</v>
      </c>
    </row>
    <row r="7065" spans="1:1" ht="17.25">
      <c r="A7065" s="2" t="s">
        <v>7396</v>
      </c>
    </row>
    <row r="7066" spans="1:1" ht="17.25">
      <c r="A7066" s="2" t="s">
        <v>7397</v>
      </c>
    </row>
    <row r="7067" spans="1:1" ht="17.25">
      <c r="A7067" s="2" t="s">
        <v>7398</v>
      </c>
    </row>
    <row r="7068" spans="1:1" ht="17.25">
      <c r="A7068" s="2" t="s">
        <v>7399</v>
      </c>
    </row>
    <row r="7069" spans="1:1" ht="17.25">
      <c r="A7069" s="2" t="s">
        <v>7400</v>
      </c>
    </row>
    <row r="7070" spans="1:1" ht="17.25">
      <c r="A7070" s="2" t="s">
        <v>7401</v>
      </c>
    </row>
    <row r="7071" spans="1:1" ht="17.25">
      <c r="A7071" s="2" t="s">
        <v>7402</v>
      </c>
    </row>
    <row r="7072" spans="1:1" ht="17.25">
      <c r="A7072" s="2" t="s">
        <v>7403</v>
      </c>
    </row>
    <row r="7073" spans="1:1" ht="17.25">
      <c r="A7073" s="2" t="s">
        <v>7404</v>
      </c>
    </row>
    <row r="7074" spans="1:1" ht="17.25">
      <c r="A7074" s="2" t="s">
        <v>7405</v>
      </c>
    </row>
    <row r="7075" spans="1:1" ht="17.25">
      <c r="A7075" s="2" t="s">
        <v>7406</v>
      </c>
    </row>
    <row r="7076" spans="1:1" ht="17.25">
      <c r="A7076" s="2" t="s">
        <v>7407</v>
      </c>
    </row>
    <row r="7077" spans="1:1" ht="17.25">
      <c r="A7077" s="2" t="s">
        <v>7408</v>
      </c>
    </row>
    <row r="7078" spans="1:1" ht="17.25">
      <c r="A7078" s="2" t="s">
        <v>7409</v>
      </c>
    </row>
    <row r="7079" spans="1:1" ht="17.25">
      <c r="A7079" s="2" t="s">
        <v>7410</v>
      </c>
    </row>
    <row r="7080" spans="1:1" ht="17.25">
      <c r="A7080" s="2" t="s">
        <v>7411</v>
      </c>
    </row>
    <row r="7081" spans="1:1" ht="17.25">
      <c r="A7081" s="2" t="s">
        <v>7412</v>
      </c>
    </row>
    <row r="7082" spans="1:1" ht="17.25">
      <c r="A7082" s="2" t="s">
        <v>7413</v>
      </c>
    </row>
    <row r="7083" spans="1:1" ht="17.25">
      <c r="A7083" s="2" t="s">
        <v>7414</v>
      </c>
    </row>
    <row r="7084" spans="1:1" ht="17.25">
      <c r="A7084" s="4" t="s">
        <v>7415</v>
      </c>
    </row>
    <row r="7085" spans="1:1" ht="17.25">
      <c r="A7085" s="2" t="s">
        <v>7416</v>
      </c>
    </row>
    <row r="7086" spans="1:1" ht="17.25">
      <c r="A7086" s="2" t="s">
        <v>7417</v>
      </c>
    </row>
    <row r="7087" spans="1:1" ht="17.25">
      <c r="A7087" s="4" t="s">
        <v>7418</v>
      </c>
    </row>
    <row r="7088" spans="1:1" ht="17.25">
      <c r="A7088" s="2" t="s">
        <v>7419</v>
      </c>
    </row>
    <row r="7089" spans="1:1" ht="17.25">
      <c r="A7089" s="2" t="s">
        <v>7420</v>
      </c>
    </row>
    <row r="7090" spans="1:1" ht="17.25">
      <c r="A7090" s="2" t="s">
        <v>7421</v>
      </c>
    </row>
    <row r="7091" spans="1:1" ht="17.25">
      <c r="A7091" s="2" t="s">
        <v>7422</v>
      </c>
    </row>
    <row r="7092" spans="1:1" ht="17.25">
      <c r="A7092" s="2" t="s">
        <v>7423</v>
      </c>
    </row>
    <row r="7093" spans="1:1" ht="17.25">
      <c r="A7093" s="2" t="s">
        <v>7424</v>
      </c>
    </row>
    <row r="7094" spans="1:1" ht="17.25">
      <c r="A7094" s="2" t="s">
        <v>7425</v>
      </c>
    </row>
    <row r="7095" spans="1:1" ht="17.25">
      <c r="A7095" s="2" t="s">
        <v>7426</v>
      </c>
    </row>
    <row r="7096" spans="1:1" ht="17.25">
      <c r="A7096" s="2" t="s">
        <v>7427</v>
      </c>
    </row>
    <row r="7097" spans="1:1" ht="17.25">
      <c r="A7097" s="2" t="s">
        <v>7428</v>
      </c>
    </row>
    <row r="7098" spans="1:1" ht="17.25">
      <c r="A7098" s="2" t="s">
        <v>7429</v>
      </c>
    </row>
    <row r="7099" spans="1:1" ht="17.25">
      <c r="A7099" s="2" t="s">
        <v>7430</v>
      </c>
    </row>
    <row r="7100" spans="1:1" ht="17.25">
      <c r="A7100" s="2" t="s">
        <v>7431</v>
      </c>
    </row>
    <row r="7101" spans="1:1" ht="17.25">
      <c r="A7101" s="2" t="s">
        <v>7432</v>
      </c>
    </row>
    <row r="7102" spans="1:1" ht="17.25">
      <c r="A7102" s="2" t="s">
        <v>7433</v>
      </c>
    </row>
    <row r="7103" spans="1:1" ht="17.25">
      <c r="A7103" s="2" t="s">
        <v>7434</v>
      </c>
    </row>
    <row r="7104" spans="1:1" ht="17.25">
      <c r="A7104" s="2" t="s">
        <v>7435</v>
      </c>
    </row>
    <row r="7105" spans="1:1" ht="17.25">
      <c r="A7105" s="2" t="s">
        <v>7436</v>
      </c>
    </row>
    <row r="7106" spans="1:1" ht="17.25">
      <c r="A7106" s="2" t="s">
        <v>7437</v>
      </c>
    </row>
    <row r="7107" spans="1:1" ht="17.25">
      <c r="A7107" s="2" t="s">
        <v>7438</v>
      </c>
    </row>
    <row r="7108" spans="1:1" ht="17.25">
      <c r="A7108" s="2" t="s">
        <v>7439</v>
      </c>
    </row>
    <row r="7109" spans="1:1" ht="17.25">
      <c r="A7109" s="2" t="s">
        <v>7440</v>
      </c>
    </row>
    <row r="7110" spans="1:1" ht="17.25">
      <c r="A7110" s="2" t="s">
        <v>7441</v>
      </c>
    </row>
    <row r="7111" spans="1:1" ht="17.25">
      <c r="A7111" s="2" t="s">
        <v>7442</v>
      </c>
    </row>
    <row r="7112" spans="1:1" ht="17.25">
      <c r="A7112" s="2" t="s">
        <v>7443</v>
      </c>
    </row>
    <row r="7113" spans="1:1" ht="17.25">
      <c r="A7113" s="2" t="s">
        <v>7444</v>
      </c>
    </row>
    <row r="7114" spans="1:1" ht="17.25">
      <c r="A7114" s="2" t="s">
        <v>7445</v>
      </c>
    </row>
    <row r="7115" spans="1:1" ht="17.25">
      <c r="A7115" s="2" t="s">
        <v>7446</v>
      </c>
    </row>
    <row r="7116" spans="1:1" ht="17.25">
      <c r="A7116" s="2" t="s">
        <v>7447</v>
      </c>
    </row>
    <row r="7117" spans="1:1" ht="17.25">
      <c r="A7117" s="2" t="s">
        <v>7448</v>
      </c>
    </row>
    <row r="7118" spans="1:1" ht="17.25">
      <c r="A7118" s="2" t="s">
        <v>7449</v>
      </c>
    </row>
    <row r="7119" spans="1:1" ht="17.25">
      <c r="A7119" s="2" t="s">
        <v>7450</v>
      </c>
    </row>
    <row r="7120" spans="1:1" ht="17.25">
      <c r="A7120" s="2" t="s">
        <v>7451</v>
      </c>
    </row>
    <row r="7121" spans="1:1" ht="17.25">
      <c r="A7121" s="2" t="s">
        <v>7452</v>
      </c>
    </row>
    <row r="7122" spans="1:1" ht="17.25">
      <c r="A7122" s="2" t="s">
        <v>7453</v>
      </c>
    </row>
    <row r="7123" spans="1:1" ht="17.25">
      <c r="A7123" s="2" t="s">
        <v>7454</v>
      </c>
    </row>
    <row r="7124" spans="1:1" ht="17.25">
      <c r="A7124" s="2" t="s">
        <v>7455</v>
      </c>
    </row>
    <row r="7125" spans="1:1" ht="17.25">
      <c r="A7125" s="2" t="s">
        <v>7456</v>
      </c>
    </row>
    <row r="7126" spans="1:1" ht="17.25">
      <c r="A7126" s="2" t="s">
        <v>7457</v>
      </c>
    </row>
    <row r="7127" spans="1:1" ht="17.25">
      <c r="A7127" s="2" t="s">
        <v>7458</v>
      </c>
    </row>
    <row r="7128" spans="1:1" ht="17.25">
      <c r="A7128" s="2" t="s">
        <v>7459</v>
      </c>
    </row>
    <row r="7129" spans="1:1" ht="17.25">
      <c r="A7129" s="2" t="s">
        <v>7460</v>
      </c>
    </row>
    <row r="7130" spans="1:1" ht="17.25">
      <c r="A7130" s="2" t="s">
        <v>7461</v>
      </c>
    </row>
    <row r="7131" spans="1:1" ht="17.25">
      <c r="A7131" s="2" t="s">
        <v>7462</v>
      </c>
    </row>
    <row r="7132" spans="1:1" ht="17.25">
      <c r="A7132" s="2" t="s">
        <v>7463</v>
      </c>
    </row>
    <row r="7133" spans="1:1" ht="17.25">
      <c r="A7133" s="2" t="s">
        <v>7464</v>
      </c>
    </row>
    <row r="7134" spans="1:1" ht="17.25">
      <c r="A7134" s="2" t="s">
        <v>7465</v>
      </c>
    </row>
    <row r="7135" spans="1:1" ht="17.25">
      <c r="A7135" s="2" t="s">
        <v>7466</v>
      </c>
    </row>
    <row r="7136" spans="1:1" ht="17.25">
      <c r="A7136" s="2" t="s">
        <v>7467</v>
      </c>
    </row>
    <row r="7137" spans="1:1" ht="17.25">
      <c r="A7137" s="2" t="s">
        <v>7468</v>
      </c>
    </row>
    <row r="7138" spans="1:1" ht="17.25">
      <c r="A7138" s="2" t="s">
        <v>7469</v>
      </c>
    </row>
    <row r="7139" spans="1:1" ht="17.25">
      <c r="A7139" s="2" t="s">
        <v>7470</v>
      </c>
    </row>
    <row r="7140" spans="1:1" ht="17.25">
      <c r="A7140" s="2" t="s">
        <v>7471</v>
      </c>
    </row>
    <row r="7141" spans="1:1" ht="17.25">
      <c r="A7141" s="2" t="s">
        <v>7472</v>
      </c>
    </row>
    <row r="7142" spans="1:1" ht="17.25">
      <c r="A7142" s="2" t="s">
        <v>7473</v>
      </c>
    </row>
    <row r="7143" spans="1:1" ht="17.25">
      <c r="A7143" s="2" t="s">
        <v>7474</v>
      </c>
    </row>
    <row r="7144" spans="1:1" ht="17.25">
      <c r="A7144" s="2" t="s">
        <v>7475</v>
      </c>
    </row>
    <row r="7145" spans="1:1" ht="17.25">
      <c r="A7145" s="2" t="s">
        <v>7476</v>
      </c>
    </row>
    <row r="7146" spans="1:1" ht="17.25">
      <c r="A7146" s="2" t="s">
        <v>7477</v>
      </c>
    </row>
    <row r="7147" spans="1:1" ht="17.25">
      <c r="A7147" s="2" t="s">
        <v>7478</v>
      </c>
    </row>
    <row r="7148" spans="1:1" ht="17.25">
      <c r="A7148" s="2" t="s">
        <v>7479</v>
      </c>
    </row>
    <row r="7149" spans="1:1" ht="17.25">
      <c r="A7149" s="2" t="s">
        <v>7480</v>
      </c>
    </row>
    <row r="7150" spans="1:1" ht="17.25">
      <c r="A7150" s="2" t="s">
        <v>7481</v>
      </c>
    </row>
    <row r="7151" spans="1:1" ht="17.25">
      <c r="A7151" s="2" t="s">
        <v>7482</v>
      </c>
    </row>
    <row r="7152" spans="1:1" ht="17.25">
      <c r="A7152" s="2" t="s">
        <v>7483</v>
      </c>
    </row>
    <row r="7153" spans="1:1" ht="17.25">
      <c r="A7153" s="2" t="s">
        <v>7484</v>
      </c>
    </row>
    <row r="7154" spans="1:1" ht="17.25">
      <c r="A7154" s="2" t="s">
        <v>7485</v>
      </c>
    </row>
    <row r="7155" spans="1:1" ht="17.25">
      <c r="A7155" s="2" t="s">
        <v>7486</v>
      </c>
    </row>
    <row r="7156" spans="1:1" ht="17.25">
      <c r="A7156" s="2" t="s">
        <v>7487</v>
      </c>
    </row>
    <row r="7157" spans="1:1" ht="17.25">
      <c r="A7157" s="2" t="s">
        <v>7488</v>
      </c>
    </row>
    <row r="7158" spans="1:1" ht="17.25">
      <c r="A7158" s="2" t="s">
        <v>7489</v>
      </c>
    </row>
    <row r="7159" spans="1:1" ht="17.25">
      <c r="A7159" s="2" t="s">
        <v>7490</v>
      </c>
    </row>
    <row r="7160" spans="1:1" ht="17.25">
      <c r="A7160" s="2" t="s">
        <v>7491</v>
      </c>
    </row>
    <row r="7161" spans="1:1" ht="17.25">
      <c r="A7161" s="2" t="s">
        <v>7492</v>
      </c>
    </row>
    <row r="7162" spans="1:1" ht="17.25">
      <c r="A7162" s="2" t="s">
        <v>7493</v>
      </c>
    </row>
    <row r="7163" spans="1:1" ht="17.25">
      <c r="A7163" s="2" t="s">
        <v>7494</v>
      </c>
    </row>
    <row r="7164" spans="1:1" ht="17.25">
      <c r="A7164" s="2" t="s">
        <v>7495</v>
      </c>
    </row>
    <row r="7165" spans="1:1" ht="17.25">
      <c r="A7165" s="2" t="s">
        <v>7496</v>
      </c>
    </row>
    <row r="7166" spans="1:1" ht="17.25">
      <c r="A7166" s="2" t="s">
        <v>7497</v>
      </c>
    </row>
    <row r="7167" spans="1:1" ht="17.25">
      <c r="A7167" s="2" t="s">
        <v>7498</v>
      </c>
    </row>
    <row r="7168" spans="1:1" ht="17.25">
      <c r="A7168" s="2" t="s">
        <v>7499</v>
      </c>
    </row>
    <row r="7169" spans="1:1" ht="17.25">
      <c r="A7169" s="2" t="s">
        <v>7500</v>
      </c>
    </row>
    <row r="7170" spans="1:1" ht="17.25">
      <c r="A7170" s="2" t="s">
        <v>7501</v>
      </c>
    </row>
    <row r="7171" spans="1:1" ht="17.25">
      <c r="A7171" s="2" t="s">
        <v>7502</v>
      </c>
    </row>
    <row r="7172" spans="1:1" ht="17.25">
      <c r="A7172" s="2" t="s">
        <v>7503</v>
      </c>
    </row>
    <row r="7173" spans="1:1" ht="17.25">
      <c r="A7173" s="2" t="s">
        <v>7504</v>
      </c>
    </row>
    <row r="7174" spans="1:1" ht="17.25">
      <c r="A7174" s="2" t="s">
        <v>7505</v>
      </c>
    </row>
    <row r="7175" spans="1:1" ht="17.25">
      <c r="A7175" s="2" t="s">
        <v>7506</v>
      </c>
    </row>
    <row r="7176" spans="1:1" ht="17.25">
      <c r="A7176" s="2" t="s">
        <v>7507</v>
      </c>
    </row>
    <row r="7177" spans="1:1" ht="17.25">
      <c r="A7177" s="4" t="s">
        <v>7508</v>
      </c>
    </row>
    <row r="7178" spans="1:1" ht="17.25">
      <c r="A7178" s="2" t="s">
        <v>7509</v>
      </c>
    </row>
    <row r="7179" spans="1:1" ht="17.25">
      <c r="A7179" s="2" t="s">
        <v>7510</v>
      </c>
    </row>
    <row r="7180" spans="1:1" ht="17.25">
      <c r="A7180" s="2" t="s">
        <v>7511</v>
      </c>
    </row>
    <row r="7181" spans="1:1" ht="17.25">
      <c r="A7181" s="2" t="s">
        <v>7512</v>
      </c>
    </row>
    <row r="7182" spans="1:1" ht="17.25">
      <c r="A7182" s="2" t="s">
        <v>7513</v>
      </c>
    </row>
    <row r="7183" spans="1:1" ht="17.25">
      <c r="A7183" s="2" t="s">
        <v>7514</v>
      </c>
    </row>
    <row r="7184" spans="1:1" ht="17.25">
      <c r="A7184" s="2" t="s">
        <v>7515</v>
      </c>
    </row>
    <row r="7185" spans="1:1" ht="17.25">
      <c r="A7185" s="2" t="s">
        <v>7516</v>
      </c>
    </row>
    <row r="7186" spans="1:1" ht="17.25">
      <c r="A7186" s="2" t="s">
        <v>7517</v>
      </c>
    </row>
    <row r="7187" spans="1:1" ht="17.25">
      <c r="A7187" s="2" t="s">
        <v>7518</v>
      </c>
    </row>
    <row r="7188" spans="1:1" ht="17.25">
      <c r="A7188" s="2" t="s">
        <v>7519</v>
      </c>
    </row>
    <row r="7189" spans="1:1" ht="17.25">
      <c r="A7189" s="2" t="s">
        <v>7520</v>
      </c>
    </row>
    <row r="7190" spans="1:1" ht="17.25">
      <c r="A7190" s="2" t="s">
        <v>7521</v>
      </c>
    </row>
    <row r="7191" spans="1:1" ht="17.25">
      <c r="A7191" s="2" t="s">
        <v>7522</v>
      </c>
    </row>
    <row r="7192" spans="1:1" ht="17.25">
      <c r="A7192" s="2" t="s">
        <v>7523</v>
      </c>
    </row>
    <row r="7193" spans="1:1" ht="17.25">
      <c r="A7193" s="2" t="s">
        <v>7524</v>
      </c>
    </row>
    <row r="7194" spans="1:1" ht="17.25">
      <c r="A7194" s="2" t="s">
        <v>7525</v>
      </c>
    </row>
    <row r="7195" spans="1:1" ht="17.25">
      <c r="A7195" s="2" t="s">
        <v>7526</v>
      </c>
    </row>
    <row r="7196" spans="1:1" ht="17.25">
      <c r="A7196" s="2" t="s">
        <v>7527</v>
      </c>
    </row>
    <row r="7197" spans="1:1" ht="17.25">
      <c r="A7197" s="2" t="s">
        <v>7528</v>
      </c>
    </row>
    <row r="7198" spans="1:1" ht="17.25">
      <c r="A7198" s="2" t="s">
        <v>7529</v>
      </c>
    </row>
    <row r="7199" spans="1:1" ht="17.25">
      <c r="A7199" s="2" t="s">
        <v>7530</v>
      </c>
    </row>
    <row r="7200" spans="1:1" ht="17.25">
      <c r="A7200" s="2" t="s">
        <v>7531</v>
      </c>
    </row>
    <row r="7201" spans="1:1" ht="17.25">
      <c r="A7201" s="2" t="s">
        <v>7532</v>
      </c>
    </row>
    <row r="7202" spans="1:1" ht="17.25">
      <c r="A7202" s="2" t="s">
        <v>7533</v>
      </c>
    </row>
    <row r="7203" spans="1:1" ht="17.25">
      <c r="A7203" s="2" t="s">
        <v>7534</v>
      </c>
    </row>
    <row r="7204" spans="1:1" ht="17.25">
      <c r="A7204" s="2" t="s">
        <v>7535</v>
      </c>
    </row>
    <row r="7205" spans="1:1" ht="17.25">
      <c r="A7205" s="2" t="s">
        <v>7536</v>
      </c>
    </row>
    <row r="7206" spans="1:1" ht="17.25">
      <c r="A7206" s="2" t="s">
        <v>7537</v>
      </c>
    </row>
    <row r="7207" spans="1:1" ht="17.25">
      <c r="A7207" s="2" t="s">
        <v>7538</v>
      </c>
    </row>
    <row r="7208" spans="1:1" ht="17.25">
      <c r="A7208" s="2" t="s">
        <v>7539</v>
      </c>
    </row>
    <row r="7209" spans="1:1" ht="17.25">
      <c r="A7209" s="2" t="s">
        <v>7540</v>
      </c>
    </row>
    <row r="7210" spans="1:1" ht="17.25">
      <c r="A7210" s="2" t="s">
        <v>7541</v>
      </c>
    </row>
    <row r="7211" spans="1:1" ht="17.25">
      <c r="A7211" s="2" t="s">
        <v>7542</v>
      </c>
    </row>
    <row r="7212" spans="1:1" ht="17.25">
      <c r="A7212" s="2" t="s">
        <v>7543</v>
      </c>
    </row>
    <row r="7213" spans="1:1" ht="17.25">
      <c r="A7213" s="2" t="s">
        <v>7544</v>
      </c>
    </row>
    <row r="7214" spans="1:1" ht="17.25">
      <c r="A7214" s="2" t="s">
        <v>7545</v>
      </c>
    </row>
    <row r="7215" spans="1:1" ht="17.25">
      <c r="A7215" s="2" t="s">
        <v>7546</v>
      </c>
    </row>
    <row r="7216" spans="1:1" ht="17.25">
      <c r="A7216" s="2" t="s">
        <v>7547</v>
      </c>
    </row>
    <row r="7217" spans="1:1" ht="17.25">
      <c r="A7217" s="2" t="s">
        <v>7548</v>
      </c>
    </row>
    <row r="7218" spans="1:1" ht="17.25">
      <c r="A7218" s="2" t="s">
        <v>7549</v>
      </c>
    </row>
    <row r="7219" spans="1:1" ht="17.25">
      <c r="A7219" s="2" t="s">
        <v>7550</v>
      </c>
    </row>
    <row r="7220" spans="1:1" ht="17.25">
      <c r="A7220" s="2" t="s">
        <v>7551</v>
      </c>
    </row>
    <row r="7221" spans="1:1" ht="17.25">
      <c r="A7221" s="2" t="s">
        <v>7552</v>
      </c>
    </row>
    <row r="7222" spans="1:1" ht="17.25">
      <c r="A7222" s="2" t="s">
        <v>7553</v>
      </c>
    </row>
    <row r="7223" spans="1:1" ht="17.25">
      <c r="A7223" s="2" t="s">
        <v>7554</v>
      </c>
    </row>
    <row r="7224" spans="1:1" ht="17.25">
      <c r="A7224" s="2" t="s">
        <v>7555</v>
      </c>
    </row>
    <row r="7225" spans="1:1" ht="17.25">
      <c r="A7225" s="2" t="s">
        <v>7556</v>
      </c>
    </row>
    <row r="7226" spans="1:1" ht="17.25">
      <c r="A7226" s="2" t="s">
        <v>7557</v>
      </c>
    </row>
    <row r="7227" spans="1:1" ht="17.25">
      <c r="A7227" s="2" t="s">
        <v>7558</v>
      </c>
    </row>
    <row r="7228" spans="1:1" ht="17.25">
      <c r="A7228" s="4" t="s">
        <v>7559</v>
      </c>
    </row>
    <row r="7229" spans="1:1" ht="17.25">
      <c r="A7229" s="2" t="s">
        <v>7560</v>
      </c>
    </row>
    <row r="7230" spans="1:1" ht="17.25">
      <c r="A7230" s="2" t="s">
        <v>7561</v>
      </c>
    </row>
    <row r="7231" spans="1:1" ht="17.25">
      <c r="A7231" s="2" t="s">
        <v>7562</v>
      </c>
    </row>
    <row r="7232" spans="1:1" ht="17.25">
      <c r="A7232" s="2" t="s">
        <v>7563</v>
      </c>
    </row>
    <row r="7233" spans="1:1" ht="17.25">
      <c r="A7233" s="2" t="s">
        <v>7564</v>
      </c>
    </row>
    <row r="7234" spans="1:1" ht="17.25">
      <c r="A7234" s="2" t="s">
        <v>7565</v>
      </c>
    </row>
    <row r="7235" spans="1:1" ht="17.25">
      <c r="A7235" s="2" t="s">
        <v>7566</v>
      </c>
    </row>
    <row r="7236" spans="1:1" ht="17.25">
      <c r="A7236" s="2" t="s">
        <v>7567</v>
      </c>
    </row>
    <row r="7237" spans="1:1" ht="17.25">
      <c r="A7237" s="2" t="s">
        <v>7568</v>
      </c>
    </row>
    <row r="7238" spans="1:1" ht="17.25">
      <c r="A7238" s="2" t="s">
        <v>7569</v>
      </c>
    </row>
    <row r="7239" spans="1:1" ht="17.25">
      <c r="A7239" s="2" t="s">
        <v>7570</v>
      </c>
    </row>
    <row r="7240" spans="1:1" ht="17.25">
      <c r="A7240" s="2" t="s">
        <v>7571</v>
      </c>
    </row>
    <row r="7241" spans="1:1" ht="17.25">
      <c r="A7241" s="2" t="s">
        <v>7572</v>
      </c>
    </row>
    <row r="7242" spans="1:1" ht="17.25">
      <c r="A7242" s="2" t="s">
        <v>7573</v>
      </c>
    </row>
    <row r="7243" spans="1:1" ht="17.25">
      <c r="A7243" s="2" t="s">
        <v>7574</v>
      </c>
    </row>
    <row r="7244" spans="1:1" ht="17.25">
      <c r="A7244" s="2" t="s">
        <v>7575</v>
      </c>
    </row>
    <row r="7245" spans="1:1" ht="17.25">
      <c r="A7245" s="2" t="s">
        <v>7576</v>
      </c>
    </row>
    <row r="7246" spans="1:1" ht="17.25">
      <c r="A7246" s="2" t="s">
        <v>7577</v>
      </c>
    </row>
    <row r="7247" spans="1:1" ht="17.25">
      <c r="A7247" s="2" t="s">
        <v>7578</v>
      </c>
    </row>
    <row r="7248" spans="1:1" ht="17.25">
      <c r="A7248" s="2" t="s">
        <v>7579</v>
      </c>
    </row>
    <row r="7249" spans="1:1" ht="17.25">
      <c r="A7249" s="2" t="s">
        <v>7580</v>
      </c>
    </row>
    <row r="7250" spans="1:1" ht="17.25">
      <c r="A7250" s="2" t="s">
        <v>7581</v>
      </c>
    </row>
    <row r="7251" spans="1:1" ht="17.25">
      <c r="A7251" s="2" t="s">
        <v>7582</v>
      </c>
    </row>
    <row r="7252" spans="1:1" ht="17.25">
      <c r="A7252" s="2" t="s">
        <v>7583</v>
      </c>
    </row>
    <row r="7253" spans="1:1" ht="17.25">
      <c r="A7253" s="2" t="s">
        <v>7584</v>
      </c>
    </row>
    <row r="7254" spans="1:1" ht="17.25">
      <c r="A7254" s="2" t="s">
        <v>7585</v>
      </c>
    </row>
    <row r="7255" spans="1:1" ht="17.25">
      <c r="A7255" s="2" t="s">
        <v>7586</v>
      </c>
    </row>
    <row r="7256" spans="1:1" ht="17.25">
      <c r="A7256" s="2" t="s">
        <v>7587</v>
      </c>
    </row>
    <row r="7257" spans="1:1" ht="17.25">
      <c r="A7257" s="2" t="s">
        <v>7588</v>
      </c>
    </row>
    <row r="7258" spans="1:1" ht="17.25">
      <c r="A7258" s="2" t="s">
        <v>7589</v>
      </c>
    </row>
    <row r="7259" spans="1:1" ht="17.25">
      <c r="A7259" s="2" t="s">
        <v>7590</v>
      </c>
    </row>
    <row r="7260" spans="1:1" ht="17.25">
      <c r="A7260" s="2" t="s">
        <v>7591</v>
      </c>
    </row>
    <row r="7261" spans="1:1" ht="17.25">
      <c r="A7261" s="2" t="s">
        <v>7592</v>
      </c>
    </row>
    <row r="7262" spans="1:1" ht="17.25">
      <c r="A7262" s="2" t="s">
        <v>7593</v>
      </c>
    </row>
    <row r="7263" spans="1:1" ht="17.25">
      <c r="A7263" s="2" t="s">
        <v>7594</v>
      </c>
    </row>
    <row r="7264" spans="1:1" ht="17.25">
      <c r="A7264" s="2" t="s">
        <v>7595</v>
      </c>
    </row>
    <row r="7265" spans="1:1" ht="17.25">
      <c r="A7265" s="2" t="s">
        <v>7596</v>
      </c>
    </row>
    <row r="7266" spans="1:1" ht="17.25">
      <c r="A7266" s="2" t="s">
        <v>7597</v>
      </c>
    </row>
    <row r="7267" spans="1:1" ht="17.25">
      <c r="A7267" s="2" t="s">
        <v>7598</v>
      </c>
    </row>
    <row r="7268" spans="1:1" ht="17.25">
      <c r="A7268" s="2" t="s">
        <v>7599</v>
      </c>
    </row>
    <row r="7269" spans="1:1" ht="17.25">
      <c r="A7269" s="2" t="s">
        <v>7600</v>
      </c>
    </row>
    <row r="7270" spans="1:1" ht="17.25">
      <c r="A7270" s="2" t="s">
        <v>7601</v>
      </c>
    </row>
    <row r="7271" spans="1:1" ht="17.25">
      <c r="A7271" s="2" t="s">
        <v>7602</v>
      </c>
    </row>
    <row r="7272" spans="1:1" ht="17.25">
      <c r="A7272" s="2" t="s">
        <v>7603</v>
      </c>
    </row>
    <row r="7273" spans="1:1" ht="17.25">
      <c r="A7273" s="2" t="s">
        <v>7604</v>
      </c>
    </row>
    <row r="7274" spans="1:1" ht="17.25">
      <c r="A7274" s="2" t="s">
        <v>7605</v>
      </c>
    </row>
    <row r="7275" spans="1:1" ht="17.25">
      <c r="A7275" s="2" t="s">
        <v>7606</v>
      </c>
    </row>
    <row r="7276" spans="1:1" ht="17.25">
      <c r="A7276" s="2" t="s">
        <v>7607</v>
      </c>
    </row>
    <row r="7277" spans="1:1" ht="17.25">
      <c r="A7277" s="2" t="s">
        <v>7608</v>
      </c>
    </row>
    <row r="7278" spans="1:1" ht="17.25">
      <c r="A7278" s="2" t="s">
        <v>7609</v>
      </c>
    </row>
    <row r="7279" spans="1:1" ht="17.25">
      <c r="A7279" s="2" t="s">
        <v>7610</v>
      </c>
    </row>
    <row r="7280" spans="1:1" ht="17.25">
      <c r="A7280" s="2" t="s">
        <v>7611</v>
      </c>
    </row>
    <row r="7281" spans="1:1" ht="17.25">
      <c r="A7281" s="2" t="s">
        <v>7612</v>
      </c>
    </row>
    <row r="7282" spans="1:1" ht="17.25">
      <c r="A7282" s="2" t="s">
        <v>7613</v>
      </c>
    </row>
    <row r="7283" spans="1:1" ht="17.25">
      <c r="A7283" s="2" t="s">
        <v>7614</v>
      </c>
    </row>
    <row r="7284" spans="1:1" ht="17.25">
      <c r="A7284" s="2" t="s">
        <v>7615</v>
      </c>
    </row>
    <row r="7285" spans="1:1" ht="17.25">
      <c r="A7285" s="2" t="s">
        <v>7616</v>
      </c>
    </row>
    <row r="7286" spans="1:1" ht="17.25">
      <c r="A7286" s="2" t="s">
        <v>7617</v>
      </c>
    </row>
    <row r="7287" spans="1:1" ht="17.25">
      <c r="A7287" s="2" t="s">
        <v>7618</v>
      </c>
    </row>
    <row r="7288" spans="1:1" ht="17.25">
      <c r="A7288" s="2" t="s">
        <v>7619</v>
      </c>
    </row>
    <row r="7289" spans="1:1" ht="17.25">
      <c r="A7289" s="2" t="s">
        <v>7620</v>
      </c>
    </row>
    <row r="7290" spans="1:1" ht="17.25">
      <c r="A7290" s="2" t="s">
        <v>7621</v>
      </c>
    </row>
    <row r="7291" spans="1:1" ht="17.25">
      <c r="A7291" s="2" t="s">
        <v>7622</v>
      </c>
    </row>
    <row r="7292" spans="1:1" ht="17.25">
      <c r="A7292" s="2" t="s">
        <v>7623</v>
      </c>
    </row>
    <row r="7293" spans="1:1" ht="17.25">
      <c r="A7293" s="2" t="s">
        <v>7624</v>
      </c>
    </row>
    <row r="7294" spans="1:1" ht="17.25">
      <c r="A7294" s="2" t="s">
        <v>7625</v>
      </c>
    </row>
    <row r="7295" spans="1:1" ht="17.25">
      <c r="A7295" s="2" t="s">
        <v>7626</v>
      </c>
    </row>
    <row r="7296" spans="1:1" ht="17.25">
      <c r="A7296" s="2" t="s">
        <v>7627</v>
      </c>
    </row>
    <row r="7297" spans="1:1" ht="17.25">
      <c r="A7297" s="2" t="s">
        <v>7628</v>
      </c>
    </row>
    <row r="7298" spans="1:1" ht="17.25">
      <c r="A7298" s="2" t="s">
        <v>7629</v>
      </c>
    </row>
    <row r="7299" spans="1:1" ht="17.25">
      <c r="A7299" s="2" t="s">
        <v>7630</v>
      </c>
    </row>
    <row r="7300" spans="1:1" ht="17.25">
      <c r="A7300" s="2" t="s">
        <v>7631</v>
      </c>
    </row>
    <row r="7301" spans="1:1" ht="17.25">
      <c r="A7301" s="2" t="s">
        <v>7632</v>
      </c>
    </row>
    <row r="7302" spans="1:1" ht="17.25">
      <c r="A7302" s="2" t="s">
        <v>7633</v>
      </c>
    </row>
    <row r="7303" spans="1:1" ht="17.25">
      <c r="A7303" s="2" t="s">
        <v>7634</v>
      </c>
    </row>
    <row r="7304" spans="1:1" ht="17.25">
      <c r="A7304" s="2" t="s">
        <v>7635</v>
      </c>
    </row>
    <row r="7305" spans="1:1" ht="17.25">
      <c r="A7305" s="2" t="s">
        <v>7636</v>
      </c>
    </row>
    <row r="7306" spans="1:1" ht="17.25">
      <c r="A7306" s="2" t="s">
        <v>7637</v>
      </c>
    </row>
    <row r="7307" spans="1:1" ht="17.25">
      <c r="A7307" s="2" t="s">
        <v>7638</v>
      </c>
    </row>
    <row r="7308" spans="1:1" ht="17.25">
      <c r="A7308" s="2" t="s">
        <v>7639</v>
      </c>
    </row>
    <row r="7309" spans="1:1" ht="17.25">
      <c r="A7309" s="2" t="s">
        <v>7640</v>
      </c>
    </row>
    <row r="7310" spans="1:1" ht="17.25">
      <c r="A7310" s="2" t="s">
        <v>7641</v>
      </c>
    </row>
    <row r="7311" spans="1:1" ht="17.25">
      <c r="A7311" s="2" t="s">
        <v>7642</v>
      </c>
    </row>
    <row r="7312" spans="1:1" ht="17.25">
      <c r="A7312" s="2" t="s">
        <v>7643</v>
      </c>
    </row>
    <row r="7313" spans="1:1" ht="17.25">
      <c r="A7313" s="2" t="s">
        <v>7644</v>
      </c>
    </row>
    <row r="7314" spans="1:1" ht="17.25">
      <c r="A7314" s="2" t="s">
        <v>7645</v>
      </c>
    </row>
    <row r="7315" spans="1:1" ht="17.25">
      <c r="A7315" s="2" t="s">
        <v>7646</v>
      </c>
    </row>
    <row r="7316" spans="1:1" ht="17.25">
      <c r="A7316" s="2" t="s">
        <v>7647</v>
      </c>
    </row>
    <row r="7317" spans="1:1" ht="17.25">
      <c r="A7317" s="2" t="s">
        <v>7648</v>
      </c>
    </row>
    <row r="7318" spans="1:1" ht="17.25">
      <c r="A7318" s="2" t="s">
        <v>7649</v>
      </c>
    </row>
    <row r="7319" spans="1:1" ht="17.25">
      <c r="A7319" s="2" t="s">
        <v>7650</v>
      </c>
    </row>
    <row r="7320" spans="1:1" ht="17.25">
      <c r="A7320" s="2" t="s">
        <v>7651</v>
      </c>
    </row>
    <row r="7321" spans="1:1" ht="17.25">
      <c r="A7321" s="2" t="s">
        <v>7652</v>
      </c>
    </row>
    <row r="7322" spans="1:1" ht="17.25">
      <c r="A7322" s="2" t="s">
        <v>7653</v>
      </c>
    </row>
    <row r="7323" spans="1:1" ht="17.25">
      <c r="A7323" s="2" t="s">
        <v>7654</v>
      </c>
    </row>
    <row r="7324" spans="1:1" ht="17.25">
      <c r="A7324" s="2" t="s">
        <v>7655</v>
      </c>
    </row>
    <row r="7325" spans="1:1" ht="17.25">
      <c r="A7325" s="2" t="s">
        <v>7656</v>
      </c>
    </row>
    <row r="7326" spans="1:1" ht="17.25">
      <c r="A7326" s="2" t="s">
        <v>7657</v>
      </c>
    </row>
    <row r="7327" spans="1:1" ht="17.25">
      <c r="A7327" s="2" t="s">
        <v>7658</v>
      </c>
    </row>
    <row r="7328" spans="1:1" ht="17.25">
      <c r="A7328" s="2" t="s">
        <v>7659</v>
      </c>
    </row>
    <row r="7329" spans="1:1" ht="17.25">
      <c r="A7329" s="2" t="s">
        <v>7660</v>
      </c>
    </row>
    <row r="7330" spans="1:1" ht="17.25">
      <c r="A7330" s="2" t="s">
        <v>7661</v>
      </c>
    </row>
    <row r="7331" spans="1:1" ht="17.25">
      <c r="A7331" s="2" t="s">
        <v>7662</v>
      </c>
    </row>
    <row r="7332" spans="1:1" ht="17.25">
      <c r="A7332" s="2" t="s">
        <v>7663</v>
      </c>
    </row>
    <row r="7333" spans="1:1" ht="17.25">
      <c r="A7333" s="2" t="s">
        <v>7664</v>
      </c>
    </row>
    <row r="7334" spans="1:1" ht="17.25">
      <c r="A7334" s="2" t="s">
        <v>7665</v>
      </c>
    </row>
    <row r="7335" spans="1:1" ht="17.25">
      <c r="A7335" s="2" t="s">
        <v>7666</v>
      </c>
    </row>
    <row r="7336" spans="1:1" ht="17.25">
      <c r="A7336" s="2" t="s">
        <v>7667</v>
      </c>
    </row>
    <row r="7337" spans="1:1" ht="17.25">
      <c r="A7337" s="2" t="s">
        <v>7668</v>
      </c>
    </row>
    <row r="7338" spans="1:1" ht="17.25">
      <c r="A7338" s="2" t="s">
        <v>7669</v>
      </c>
    </row>
    <row r="7339" spans="1:1" ht="17.25">
      <c r="A7339" s="2" t="s">
        <v>7670</v>
      </c>
    </row>
    <row r="7340" spans="1:1" ht="17.25">
      <c r="A7340" s="2" t="s">
        <v>7671</v>
      </c>
    </row>
    <row r="7341" spans="1:1" ht="17.25">
      <c r="A7341" s="2" t="s">
        <v>7672</v>
      </c>
    </row>
    <row r="7342" spans="1:1" ht="17.25">
      <c r="A7342" s="2" t="s">
        <v>7673</v>
      </c>
    </row>
    <row r="7343" spans="1:1" ht="17.25">
      <c r="A7343" s="2" t="s">
        <v>7674</v>
      </c>
    </row>
    <row r="7344" spans="1:1" ht="17.25">
      <c r="A7344" s="2" t="s">
        <v>7675</v>
      </c>
    </row>
    <row r="7345" spans="1:1" ht="17.25">
      <c r="A7345" s="2" t="s">
        <v>7676</v>
      </c>
    </row>
    <row r="7346" spans="1:1" ht="17.25">
      <c r="A7346" s="2" t="s">
        <v>7677</v>
      </c>
    </row>
    <row r="7347" spans="1:1" ht="17.25">
      <c r="A7347" s="2" t="s">
        <v>7678</v>
      </c>
    </row>
    <row r="7348" spans="1:1" ht="17.25">
      <c r="A7348" s="2" t="s">
        <v>7679</v>
      </c>
    </row>
    <row r="7349" spans="1:1" ht="17.25">
      <c r="A7349" s="2" t="s">
        <v>7680</v>
      </c>
    </row>
    <row r="7350" spans="1:1" ht="17.25">
      <c r="A7350" s="2" t="s">
        <v>7681</v>
      </c>
    </row>
    <row r="7351" spans="1:1" ht="17.25">
      <c r="A7351" s="2" t="s">
        <v>7682</v>
      </c>
    </row>
    <row r="7352" spans="1:1" ht="17.25">
      <c r="A7352" s="2" t="s">
        <v>7683</v>
      </c>
    </row>
    <row r="7353" spans="1:1" ht="17.25">
      <c r="A7353" s="2" t="s">
        <v>7684</v>
      </c>
    </row>
    <row r="7354" spans="1:1" ht="17.25">
      <c r="A7354" s="2" t="s">
        <v>7685</v>
      </c>
    </row>
    <row r="7355" spans="1:1" ht="17.25">
      <c r="A7355" s="2" t="s">
        <v>7686</v>
      </c>
    </row>
    <row r="7356" spans="1:1" ht="17.25">
      <c r="A7356" s="2" t="s">
        <v>7687</v>
      </c>
    </row>
    <row r="7357" spans="1:1" ht="17.25">
      <c r="A7357" s="2" t="s">
        <v>7688</v>
      </c>
    </row>
    <row r="7358" spans="1:1" ht="17.25">
      <c r="A7358" s="2" t="s">
        <v>7689</v>
      </c>
    </row>
    <row r="7359" spans="1:1" ht="17.25">
      <c r="A7359" s="2" t="s">
        <v>7690</v>
      </c>
    </row>
    <row r="7360" spans="1:1" ht="17.25">
      <c r="A7360" s="2" t="s">
        <v>7691</v>
      </c>
    </row>
    <row r="7361" spans="1:1" ht="17.25">
      <c r="A7361" s="2" t="s">
        <v>7692</v>
      </c>
    </row>
    <row r="7362" spans="1:1" ht="17.25">
      <c r="A7362" s="2" t="s">
        <v>7693</v>
      </c>
    </row>
    <row r="7363" spans="1:1" ht="17.25">
      <c r="A7363" s="2" t="s">
        <v>7694</v>
      </c>
    </row>
    <row r="7364" spans="1:1" ht="17.25">
      <c r="A7364" s="2" t="s">
        <v>7695</v>
      </c>
    </row>
    <row r="7365" spans="1:1" ht="17.25">
      <c r="A7365" s="2" t="s">
        <v>7696</v>
      </c>
    </row>
    <row r="7366" spans="1:1" ht="17.25">
      <c r="A7366" s="2" t="s">
        <v>7697</v>
      </c>
    </row>
    <row r="7367" spans="1:1" ht="17.25">
      <c r="A7367" s="2" t="s">
        <v>7698</v>
      </c>
    </row>
    <row r="7368" spans="1:1" ht="17.25">
      <c r="A7368" s="2" t="s">
        <v>7699</v>
      </c>
    </row>
    <row r="7369" spans="1:1" ht="17.25">
      <c r="A7369" s="2" t="s">
        <v>7700</v>
      </c>
    </row>
    <row r="7370" spans="1:1" ht="17.25">
      <c r="A7370" s="2" t="s">
        <v>7701</v>
      </c>
    </row>
    <row r="7371" spans="1:1" ht="17.25">
      <c r="A7371" s="2" t="s">
        <v>7702</v>
      </c>
    </row>
    <row r="7372" spans="1:1" ht="17.25">
      <c r="A7372" s="2" t="s">
        <v>7703</v>
      </c>
    </row>
    <row r="7373" spans="1:1" ht="17.25">
      <c r="A7373" s="2" t="s">
        <v>7704</v>
      </c>
    </row>
    <row r="7374" spans="1:1" ht="17.25">
      <c r="A7374" s="2" t="s">
        <v>7705</v>
      </c>
    </row>
    <row r="7375" spans="1:1" ht="17.25">
      <c r="A7375" s="2" t="s">
        <v>7706</v>
      </c>
    </row>
    <row r="7376" spans="1:1" ht="17.25">
      <c r="A7376" s="2" t="s">
        <v>7707</v>
      </c>
    </row>
    <row r="7377" spans="1:1" ht="17.25">
      <c r="A7377" s="2" t="s">
        <v>7708</v>
      </c>
    </row>
    <row r="7378" spans="1:1" ht="17.25">
      <c r="A7378" s="2" t="s">
        <v>7709</v>
      </c>
    </row>
    <row r="7379" spans="1:1" ht="17.25">
      <c r="A7379" s="2" t="s">
        <v>7710</v>
      </c>
    </row>
    <row r="7380" spans="1:1" ht="17.25">
      <c r="A7380" s="2" t="s">
        <v>7711</v>
      </c>
    </row>
    <row r="7381" spans="1:1" ht="17.25">
      <c r="A7381" s="2" t="s">
        <v>7712</v>
      </c>
    </row>
    <row r="7382" spans="1:1" ht="17.25">
      <c r="A7382" s="2" t="s">
        <v>7713</v>
      </c>
    </row>
    <row r="7383" spans="1:1" ht="17.25">
      <c r="A7383" s="2" t="s">
        <v>7714</v>
      </c>
    </row>
    <row r="7384" spans="1:1" ht="17.25">
      <c r="A7384" s="2" t="s">
        <v>7715</v>
      </c>
    </row>
    <row r="7385" spans="1:1" ht="17.25">
      <c r="A7385" s="2" t="s">
        <v>7716</v>
      </c>
    </row>
    <row r="7386" spans="1:1" ht="17.25">
      <c r="A7386" s="2" t="s">
        <v>7717</v>
      </c>
    </row>
    <row r="7387" spans="1:1" ht="17.25">
      <c r="A7387" s="2" t="s">
        <v>7718</v>
      </c>
    </row>
    <row r="7388" spans="1:1" ht="17.25">
      <c r="A7388" s="2" t="s">
        <v>7719</v>
      </c>
    </row>
    <row r="7389" spans="1:1" ht="17.25">
      <c r="A7389" s="2" t="s">
        <v>7720</v>
      </c>
    </row>
    <row r="7390" spans="1:1" ht="17.25">
      <c r="A7390" s="2" t="s">
        <v>7721</v>
      </c>
    </row>
    <row r="7391" spans="1:1" ht="17.25">
      <c r="A7391" s="2" t="s">
        <v>7722</v>
      </c>
    </row>
    <row r="7392" spans="1:1" ht="17.25">
      <c r="A7392" s="2" t="s">
        <v>7723</v>
      </c>
    </row>
    <row r="7393" spans="1:1" ht="17.25">
      <c r="A7393" s="2" t="s">
        <v>7724</v>
      </c>
    </row>
    <row r="7394" spans="1:1" ht="17.25">
      <c r="A7394" s="2" t="s">
        <v>7725</v>
      </c>
    </row>
    <row r="7395" spans="1:1" ht="17.25">
      <c r="A7395" s="2" t="s">
        <v>7726</v>
      </c>
    </row>
    <row r="7396" spans="1:1" ht="17.25">
      <c r="A7396" s="2" t="s">
        <v>7727</v>
      </c>
    </row>
    <row r="7397" spans="1:1" ht="17.25">
      <c r="A7397" s="2" t="s">
        <v>7728</v>
      </c>
    </row>
    <row r="7398" spans="1:1" ht="17.25">
      <c r="A7398" s="2" t="s">
        <v>7729</v>
      </c>
    </row>
    <row r="7399" spans="1:1" ht="17.25">
      <c r="A7399" s="2" t="s">
        <v>7730</v>
      </c>
    </row>
    <row r="7400" spans="1:1" ht="17.25">
      <c r="A7400" s="2" t="s">
        <v>7731</v>
      </c>
    </row>
    <row r="7401" spans="1:1" ht="17.25">
      <c r="A7401" s="2" t="s">
        <v>7732</v>
      </c>
    </row>
    <row r="7402" spans="1:1" ht="17.25">
      <c r="A7402" s="2" t="s">
        <v>7733</v>
      </c>
    </row>
    <row r="7403" spans="1:1" ht="17.25">
      <c r="A7403" s="2" t="s">
        <v>7734</v>
      </c>
    </row>
    <row r="7404" spans="1:1" ht="17.25">
      <c r="A7404" s="2" t="s">
        <v>7735</v>
      </c>
    </row>
    <row r="7405" spans="1:1" ht="17.25">
      <c r="A7405" s="2" t="s">
        <v>7736</v>
      </c>
    </row>
    <row r="7406" spans="1:1" ht="17.25">
      <c r="A7406" s="2" t="s">
        <v>7737</v>
      </c>
    </row>
    <row r="7407" spans="1:1" ht="17.25">
      <c r="A7407" s="2" t="s">
        <v>7738</v>
      </c>
    </row>
    <row r="7408" spans="1:1" ht="17.25">
      <c r="A7408" s="2" t="s">
        <v>7739</v>
      </c>
    </row>
    <row r="7409" spans="1:1" ht="17.25">
      <c r="A7409" s="2" t="s">
        <v>7740</v>
      </c>
    </row>
    <row r="7410" spans="1:1" ht="17.25">
      <c r="A7410" s="2" t="s">
        <v>7741</v>
      </c>
    </row>
    <row r="7411" spans="1:1" ht="17.25">
      <c r="A7411" s="2" t="s">
        <v>7742</v>
      </c>
    </row>
    <row r="7412" spans="1:1" ht="17.25">
      <c r="A7412" s="2" t="s">
        <v>7743</v>
      </c>
    </row>
    <row r="7413" spans="1:1" ht="17.25">
      <c r="A7413" s="2" t="s">
        <v>7744</v>
      </c>
    </row>
    <row r="7414" spans="1:1" ht="17.25">
      <c r="A7414" s="2" t="s">
        <v>7745</v>
      </c>
    </row>
    <row r="7415" spans="1:1" ht="17.25">
      <c r="A7415" s="2" t="s">
        <v>7746</v>
      </c>
    </row>
    <row r="7416" spans="1:1" ht="17.25">
      <c r="A7416" s="2" t="s">
        <v>7747</v>
      </c>
    </row>
    <row r="7417" spans="1:1" ht="17.25">
      <c r="A7417" s="2" t="s">
        <v>7748</v>
      </c>
    </row>
    <row r="7418" spans="1:1" ht="17.25">
      <c r="A7418" s="2" t="s">
        <v>7749</v>
      </c>
    </row>
    <row r="7419" spans="1:1" ht="17.25">
      <c r="A7419" s="2" t="s">
        <v>7750</v>
      </c>
    </row>
    <row r="7420" spans="1:1" ht="17.25">
      <c r="A7420" s="4" t="s">
        <v>7751</v>
      </c>
    </row>
    <row r="7421" spans="1:1" ht="17.25">
      <c r="A7421" s="2" t="s">
        <v>7752</v>
      </c>
    </row>
    <row r="7422" spans="1:1" ht="17.25">
      <c r="A7422" s="2" t="s">
        <v>7753</v>
      </c>
    </row>
    <row r="7423" spans="1:1" ht="17.25">
      <c r="A7423" s="2" t="s">
        <v>7754</v>
      </c>
    </row>
    <row r="7424" spans="1:1" ht="17.25">
      <c r="A7424" s="2" t="s">
        <v>7755</v>
      </c>
    </row>
    <row r="7425" spans="1:1" ht="17.25">
      <c r="A7425" s="2" t="s">
        <v>7756</v>
      </c>
    </row>
    <row r="7426" spans="1:1" ht="17.25">
      <c r="A7426" s="2" t="s">
        <v>7757</v>
      </c>
    </row>
    <row r="7427" spans="1:1" ht="17.25">
      <c r="A7427" s="2" t="s">
        <v>7758</v>
      </c>
    </row>
    <row r="7428" spans="1:1" ht="17.25">
      <c r="A7428" s="2" t="s">
        <v>7759</v>
      </c>
    </row>
    <row r="7429" spans="1:1" ht="17.25">
      <c r="A7429" s="2" t="s">
        <v>7760</v>
      </c>
    </row>
    <row r="7430" spans="1:1" ht="17.25">
      <c r="A7430" s="2" t="s">
        <v>7761</v>
      </c>
    </row>
    <row r="7431" spans="1:1" ht="17.25">
      <c r="A7431" s="2" t="s">
        <v>7762</v>
      </c>
    </row>
    <row r="7432" spans="1:1" ht="17.25">
      <c r="A7432" s="2" t="s">
        <v>7763</v>
      </c>
    </row>
    <row r="7433" spans="1:1" ht="17.25">
      <c r="A7433" s="2" t="s">
        <v>7764</v>
      </c>
    </row>
    <row r="7434" spans="1:1" ht="17.25">
      <c r="A7434" s="2" t="s">
        <v>7765</v>
      </c>
    </row>
    <row r="7435" spans="1:1" ht="17.25">
      <c r="A7435" s="2" t="s">
        <v>7766</v>
      </c>
    </row>
    <row r="7436" spans="1:1" ht="17.25">
      <c r="A7436" s="2" t="s">
        <v>7767</v>
      </c>
    </row>
    <row r="7437" spans="1:1" ht="17.25">
      <c r="A7437" s="2" t="s">
        <v>7768</v>
      </c>
    </row>
    <row r="7438" spans="1:1" ht="17.25">
      <c r="A7438" s="2" t="s">
        <v>7769</v>
      </c>
    </row>
    <row r="7439" spans="1:1" ht="17.25">
      <c r="A7439" s="2" t="s">
        <v>7770</v>
      </c>
    </row>
    <row r="7440" spans="1:1" ht="17.25">
      <c r="A7440" s="2" t="s">
        <v>7771</v>
      </c>
    </row>
    <row r="7441" spans="1:1" ht="17.25">
      <c r="A7441" s="2" t="s">
        <v>7772</v>
      </c>
    </row>
    <row r="7442" spans="1:1" ht="17.25">
      <c r="A7442" s="2" t="s">
        <v>7773</v>
      </c>
    </row>
    <row r="7443" spans="1:1" ht="17.25">
      <c r="A7443" s="2" t="s">
        <v>7774</v>
      </c>
    </row>
    <row r="7444" spans="1:1" ht="17.25">
      <c r="A7444" s="2" t="s">
        <v>7775</v>
      </c>
    </row>
    <row r="7445" spans="1:1" ht="17.25">
      <c r="A7445" s="4" t="s">
        <v>7776</v>
      </c>
    </row>
    <row r="7446" spans="1:1" ht="17.25">
      <c r="A7446" s="2" t="s">
        <v>7777</v>
      </c>
    </row>
    <row r="7447" spans="1:1" ht="17.25">
      <c r="A7447" s="2" t="s">
        <v>7778</v>
      </c>
    </row>
    <row r="7448" spans="1:1" ht="17.25">
      <c r="A7448" s="2" t="s">
        <v>7779</v>
      </c>
    </row>
    <row r="7449" spans="1:1" ht="17.25">
      <c r="A7449" s="2" t="s">
        <v>7780</v>
      </c>
    </row>
    <row r="7450" spans="1:1" ht="17.25">
      <c r="A7450" s="4" t="s">
        <v>7781</v>
      </c>
    </row>
    <row r="7451" spans="1:1" ht="17.25">
      <c r="A7451" s="2" t="s">
        <v>7782</v>
      </c>
    </row>
    <row r="7452" spans="1:1" ht="17.25">
      <c r="A7452" s="4" t="s">
        <v>7783</v>
      </c>
    </row>
    <row r="7453" spans="1:1" ht="17.25">
      <c r="A7453" s="2" t="s">
        <v>7784</v>
      </c>
    </row>
    <row r="7454" spans="1:1" ht="17.25">
      <c r="A7454" s="2" t="s">
        <v>7785</v>
      </c>
    </row>
    <row r="7455" spans="1:1" ht="17.25">
      <c r="A7455" s="2" t="s">
        <v>7786</v>
      </c>
    </row>
    <row r="7456" spans="1:1" ht="17.25">
      <c r="A7456" s="2" t="s">
        <v>7787</v>
      </c>
    </row>
    <row r="7457" spans="1:1" ht="17.25">
      <c r="A7457" s="2" t="s">
        <v>7788</v>
      </c>
    </row>
    <row r="7458" spans="1:1" ht="17.25">
      <c r="A7458" s="2" t="s">
        <v>7789</v>
      </c>
    </row>
    <row r="7459" spans="1:1" ht="17.25">
      <c r="A7459" s="4" t="s">
        <v>7790</v>
      </c>
    </row>
    <row r="7460" spans="1:1" ht="17.25">
      <c r="A7460" s="2" t="s">
        <v>7791</v>
      </c>
    </row>
    <row r="7461" spans="1:1" ht="17.25">
      <c r="A7461" s="2" t="s">
        <v>7792</v>
      </c>
    </row>
    <row r="7462" spans="1:1" ht="17.25">
      <c r="A7462" s="2" t="s">
        <v>7793</v>
      </c>
    </row>
    <row r="7463" spans="1:1" ht="17.25">
      <c r="A7463" s="2" t="s">
        <v>7794</v>
      </c>
    </row>
    <row r="7464" spans="1:1" ht="17.25">
      <c r="A7464" s="2" t="s">
        <v>7795</v>
      </c>
    </row>
    <row r="7465" spans="1:1" ht="17.25">
      <c r="A7465" s="2" t="s">
        <v>7796</v>
      </c>
    </row>
    <row r="7466" spans="1:1" ht="17.25">
      <c r="A7466" s="2" t="s">
        <v>7797</v>
      </c>
    </row>
    <row r="7467" spans="1:1" ht="17.25">
      <c r="A7467" s="2" t="s">
        <v>7798</v>
      </c>
    </row>
    <row r="7468" spans="1:1" ht="17.25">
      <c r="A7468" s="2" t="s">
        <v>7799</v>
      </c>
    </row>
    <row r="7469" spans="1:1" ht="17.25">
      <c r="A7469" s="2" t="s">
        <v>7800</v>
      </c>
    </row>
    <row r="7470" spans="1:1" ht="17.25">
      <c r="A7470" s="2" t="s">
        <v>7801</v>
      </c>
    </row>
    <row r="7471" spans="1:1" ht="17.25">
      <c r="A7471" s="2" t="s">
        <v>7802</v>
      </c>
    </row>
    <row r="7472" spans="1:1" ht="17.25">
      <c r="A7472" s="2" t="s">
        <v>7803</v>
      </c>
    </row>
    <row r="7473" spans="1:1" ht="17.25">
      <c r="A7473" s="2" t="s">
        <v>7804</v>
      </c>
    </row>
    <row r="7474" spans="1:1" ht="17.25">
      <c r="A7474" s="2" t="s">
        <v>7805</v>
      </c>
    </row>
    <row r="7475" spans="1:1" ht="17.25">
      <c r="A7475" s="2" t="s">
        <v>7806</v>
      </c>
    </row>
    <row r="7476" spans="1:1" ht="17.25">
      <c r="A7476" s="2" t="s">
        <v>7807</v>
      </c>
    </row>
    <row r="7477" spans="1:1" ht="17.25">
      <c r="A7477" s="2" t="s">
        <v>7808</v>
      </c>
    </row>
    <row r="7478" spans="1:1" ht="17.25">
      <c r="A7478" s="2" t="s">
        <v>7809</v>
      </c>
    </row>
    <row r="7479" spans="1:1" ht="17.25">
      <c r="A7479" s="2" t="s">
        <v>7810</v>
      </c>
    </row>
    <row r="7480" spans="1:1" ht="17.25">
      <c r="A7480" s="2" t="s">
        <v>7811</v>
      </c>
    </row>
    <row r="7481" spans="1:1" ht="17.25">
      <c r="A7481" s="2" t="s">
        <v>7812</v>
      </c>
    </row>
    <row r="7482" spans="1:1" ht="17.25">
      <c r="A7482" s="2" t="s">
        <v>7813</v>
      </c>
    </row>
    <row r="7483" spans="1:1" ht="17.25">
      <c r="A7483" s="2" t="s">
        <v>7814</v>
      </c>
    </row>
    <row r="7484" spans="1:1" ht="17.25">
      <c r="A7484" s="2" t="s">
        <v>7815</v>
      </c>
    </row>
    <row r="7485" spans="1:1" ht="17.25">
      <c r="A7485" s="2" t="s">
        <v>7816</v>
      </c>
    </row>
    <row r="7486" spans="1:1" ht="17.25">
      <c r="A7486" s="2" t="s">
        <v>7817</v>
      </c>
    </row>
    <row r="7487" spans="1:1" ht="17.25">
      <c r="A7487" s="2" t="s">
        <v>7818</v>
      </c>
    </row>
    <row r="7488" spans="1:1" ht="17.25">
      <c r="A7488" s="2" t="s">
        <v>7819</v>
      </c>
    </row>
    <row r="7489" spans="1:1" ht="17.25">
      <c r="A7489" s="2" t="s">
        <v>7820</v>
      </c>
    </row>
    <row r="7490" spans="1:1" ht="17.25">
      <c r="A7490" s="2" t="s">
        <v>7821</v>
      </c>
    </row>
    <row r="7491" spans="1:1" ht="17.25">
      <c r="A7491" s="2" t="s">
        <v>7822</v>
      </c>
    </row>
    <row r="7492" spans="1:1" ht="17.25">
      <c r="A7492" s="2" t="s">
        <v>7823</v>
      </c>
    </row>
    <row r="7493" spans="1:1" ht="17.25">
      <c r="A7493" s="2" t="s">
        <v>7824</v>
      </c>
    </row>
    <row r="7494" spans="1:1" ht="17.25">
      <c r="A7494" s="2" t="s">
        <v>7825</v>
      </c>
    </row>
    <row r="7495" spans="1:1" ht="17.25">
      <c r="A7495" s="2" t="s">
        <v>7826</v>
      </c>
    </row>
    <row r="7496" spans="1:1" ht="17.25">
      <c r="A7496" s="2" t="s">
        <v>7827</v>
      </c>
    </row>
    <row r="7497" spans="1:1" ht="17.25">
      <c r="A7497" s="2" t="s">
        <v>7828</v>
      </c>
    </row>
    <row r="7498" spans="1:1" ht="17.25">
      <c r="A7498" s="2" t="s">
        <v>7829</v>
      </c>
    </row>
    <row r="7499" spans="1:1" ht="17.25">
      <c r="A7499" s="2" t="s">
        <v>7830</v>
      </c>
    </row>
    <row r="7500" spans="1:1" ht="17.25">
      <c r="A7500" s="2" t="s">
        <v>7831</v>
      </c>
    </row>
    <row r="7501" spans="1:1" ht="17.25">
      <c r="A7501" s="2" t="s">
        <v>7832</v>
      </c>
    </row>
    <row r="7502" spans="1:1" ht="17.25">
      <c r="A7502" s="2" t="s">
        <v>7833</v>
      </c>
    </row>
    <row r="7503" spans="1:1" ht="17.25">
      <c r="A7503" s="2" t="s">
        <v>7834</v>
      </c>
    </row>
    <row r="7504" spans="1:1" ht="17.25">
      <c r="A7504" s="2" t="s">
        <v>7835</v>
      </c>
    </row>
    <row r="7505" spans="1:1" ht="17.25">
      <c r="A7505" s="2" t="s">
        <v>7836</v>
      </c>
    </row>
    <row r="7506" spans="1:1" ht="17.25">
      <c r="A7506" s="2" t="s">
        <v>7837</v>
      </c>
    </row>
    <row r="7507" spans="1:1" ht="17.25">
      <c r="A7507" s="2" t="s">
        <v>7838</v>
      </c>
    </row>
    <row r="7508" spans="1:1" ht="17.25">
      <c r="A7508" s="2" t="s">
        <v>7839</v>
      </c>
    </row>
    <row r="7509" spans="1:1" ht="17.25">
      <c r="A7509" s="2" t="s">
        <v>7840</v>
      </c>
    </row>
    <row r="7510" spans="1:1" ht="17.25">
      <c r="A7510" s="2" t="s">
        <v>7841</v>
      </c>
    </row>
    <row r="7511" spans="1:1" ht="17.25">
      <c r="A7511" s="2" t="s">
        <v>7842</v>
      </c>
    </row>
    <row r="7512" spans="1:1" ht="17.25">
      <c r="A7512" s="2" t="s">
        <v>7843</v>
      </c>
    </row>
    <row r="7513" spans="1:1" ht="17.25">
      <c r="A7513" s="2" t="s">
        <v>7844</v>
      </c>
    </row>
    <row r="7514" spans="1:1" ht="17.25">
      <c r="A7514" s="2" t="s">
        <v>7845</v>
      </c>
    </row>
    <row r="7515" spans="1:1" ht="17.25">
      <c r="A7515" s="2" t="s">
        <v>7846</v>
      </c>
    </row>
    <row r="7516" spans="1:1" ht="17.25">
      <c r="A7516" s="2" t="s">
        <v>7847</v>
      </c>
    </row>
    <row r="7517" spans="1:1" ht="17.25">
      <c r="A7517" s="2" t="s">
        <v>7848</v>
      </c>
    </row>
    <row r="7518" spans="1:1" ht="17.25">
      <c r="A7518" s="2" t="s">
        <v>7849</v>
      </c>
    </row>
    <row r="7519" spans="1:1" ht="17.25">
      <c r="A7519" s="2" t="s">
        <v>7850</v>
      </c>
    </row>
    <row r="7520" spans="1:1" ht="17.25">
      <c r="A7520" s="2" t="s">
        <v>7851</v>
      </c>
    </row>
    <row r="7521" spans="1:1" ht="17.25">
      <c r="A7521" s="2" t="s">
        <v>7852</v>
      </c>
    </row>
    <row r="7522" spans="1:1" ht="17.25">
      <c r="A7522" s="2" t="s">
        <v>7853</v>
      </c>
    </row>
    <row r="7523" spans="1:1" ht="17.25">
      <c r="A7523" s="2" t="s">
        <v>7854</v>
      </c>
    </row>
    <row r="7524" spans="1:1" ht="17.25">
      <c r="A7524" s="2" t="s">
        <v>7855</v>
      </c>
    </row>
    <row r="7525" spans="1:1" ht="17.25">
      <c r="A7525" s="2" t="s">
        <v>7856</v>
      </c>
    </row>
    <row r="7526" spans="1:1" ht="17.25">
      <c r="A7526" s="2" t="s">
        <v>7857</v>
      </c>
    </row>
    <row r="7527" spans="1:1" ht="17.25">
      <c r="A7527" s="2" t="s">
        <v>7858</v>
      </c>
    </row>
    <row r="7528" spans="1:1" ht="17.25">
      <c r="A7528" s="2" t="s">
        <v>7859</v>
      </c>
    </row>
    <row r="7529" spans="1:1" ht="17.25">
      <c r="A7529" s="2" t="s">
        <v>7860</v>
      </c>
    </row>
    <row r="7530" spans="1:1" ht="17.25">
      <c r="A7530" s="2" t="s">
        <v>7861</v>
      </c>
    </row>
    <row r="7531" spans="1:1" ht="17.25">
      <c r="A7531" s="2" t="s">
        <v>7862</v>
      </c>
    </row>
    <row r="7532" spans="1:1" ht="17.25">
      <c r="A7532" s="2" t="s">
        <v>7863</v>
      </c>
    </row>
    <row r="7533" spans="1:1" ht="17.25">
      <c r="A7533" s="2" t="s">
        <v>7864</v>
      </c>
    </row>
    <row r="7534" spans="1:1" ht="17.25">
      <c r="A7534" s="2" t="s">
        <v>7865</v>
      </c>
    </row>
    <row r="7535" spans="1:1" ht="17.25">
      <c r="A7535" s="2" t="s">
        <v>7866</v>
      </c>
    </row>
    <row r="7536" spans="1:1" ht="17.25">
      <c r="A7536" s="2" t="s">
        <v>7867</v>
      </c>
    </row>
    <row r="7537" spans="1:1" ht="17.25">
      <c r="A7537" s="2" t="s">
        <v>7868</v>
      </c>
    </row>
    <row r="7538" spans="1:1" ht="17.25">
      <c r="A7538" s="2" t="s">
        <v>7869</v>
      </c>
    </row>
    <row r="7539" spans="1:1" ht="17.25">
      <c r="A7539" s="2" t="s">
        <v>7870</v>
      </c>
    </row>
    <row r="7540" spans="1:1" ht="17.25">
      <c r="A7540" s="2" t="s">
        <v>7871</v>
      </c>
    </row>
    <row r="7541" spans="1:1" ht="17.25">
      <c r="A7541" s="2" t="s">
        <v>7872</v>
      </c>
    </row>
    <row r="7542" spans="1:1" ht="17.25">
      <c r="A7542" s="2" t="s">
        <v>7873</v>
      </c>
    </row>
    <row r="7543" spans="1:1" ht="17.25">
      <c r="A7543" s="2" t="s">
        <v>7874</v>
      </c>
    </row>
    <row r="7544" spans="1:1" ht="17.25">
      <c r="A7544" s="2" t="s">
        <v>7875</v>
      </c>
    </row>
    <row r="7545" spans="1:1" ht="17.25">
      <c r="A7545" s="2" t="s">
        <v>7876</v>
      </c>
    </row>
    <row r="7546" spans="1:1" ht="17.25">
      <c r="A7546" s="2" t="s">
        <v>7877</v>
      </c>
    </row>
    <row r="7547" spans="1:1" ht="17.25">
      <c r="A7547" s="2" t="s">
        <v>7878</v>
      </c>
    </row>
    <row r="7548" spans="1:1" ht="17.25">
      <c r="A7548" s="2" t="s">
        <v>7879</v>
      </c>
    </row>
    <row r="7549" spans="1:1" ht="17.25">
      <c r="A7549" s="2" t="s">
        <v>7880</v>
      </c>
    </row>
    <row r="7550" spans="1:1" ht="17.25">
      <c r="A7550" s="2" t="s">
        <v>7881</v>
      </c>
    </row>
    <row r="7551" spans="1:1" ht="17.25">
      <c r="A7551" s="2" t="s">
        <v>7882</v>
      </c>
    </row>
    <row r="7552" spans="1:1" ht="17.25">
      <c r="A7552" s="2" t="s">
        <v>7883</v>
      </c>
    </row>
    <row r="7553" spans="1:1" ht="17.25">
      <c r="A7553" s="2" t="s">
        <v>7884</v>
      </c>
    </row>
    <row r="7554" spans="1:1" ht="17.25">
      <c r="A7554" s="2" t="s">
        <v>7885</v>
      </c>
    </row>
    <row r="7555" spans="1:1" ht="17.25">
      <c r="A7555" s="2" t="s">
        <v>7886</v>
      </c>
    </row>
    <row r="7556" spans="1:1" ht="17.25">
      <c r="A7556" s="2" t="s">
        <v>7887</v>
      </c>
    </row>
    <row r="7557" spans="1:1" ht="17.25">
      <c r="A7557" s="2" t="s">
        <v>7888</v>
      </c>
    </row>
    <row r="7558" spans="1:1" ht="17.25">
      <c r="A7558" s="2" t="s">
        <v>7889</v>
      </c>
    </row>
    <row r="7559" spans="1:1" ht="17.25">
      <c r="A7559" s="2" t="s">
        <v>7890</v>
      </c>
    </row>
    <row r="7560" spans="1:1" ht="17.25">
      <c r="A7560" s="2" t="s">
        <v>7891</v>
      </c>
    </row>
    <row r="7561" spans="1:1" ht="17.25">
      <c r="A7561" s="2" t="s">
        <v>7892</v>
      </c>
    </row>
    <row r="7562" spans="1:1" ht="17.25">
      <c r="A7562" s="2" t="s">
        <v>7893</v>
      </c>
    </row>
    <row r="7563" spans="1:1" ht="17.25">
      <c r="A7563" s="2" t="s">
        <v>7894</v>
      </c>
    </row>
    <row r="7564" spans="1:1" ht="17.25">
      <c r="A7564" s="2" t="s">
        <v>7895</v>
      </c>
    </row>
    <row r="7565" spans="1:1" ht="17.25">
      <c r="A7565" s="2" t="s">
        <v>7896</v>
      </c>
    </row>
    <row r="7566" spans="1:1" ht="17.25">
      <c r="A7566" s="2" t="s">
        <v>7897</v>
      </c>
    </row>
    <row r="7567" spans="1:1" ht="17.25">
      <c r="A7567" s="2" t="s">
        <v>7898</v>
      </c>
    </row>
    <row r="7568" spans="1:1" ht="17.25">
      <c r="A7568" s="2" t="s">
        <v>7899</v>
      </c>
    </row>
    <row r="7569" spans="1:1" ht="17.25">
      <c r="A7569" s="2" t="s">
        <v>7900</v>
      </c>
    </row>
    <row r="7570" spans="1:1" ht="17.25">
      <c r="A7570" s="2" t="s">
        <v>7901</v>
      </c>
    </row>
    <row r="7571" spans="1:1" ht="17.25">
      <c r="A7571" s="2" t="s">
        <v>7902</v>
      </c>
    </row>
    <row r="7572" spans="1:1" ht="17.25">
      <c r="A7572" s="2" t="s">
        <v>7903</v>
      </c>
    </row>
    <row r="7573" spans="1:1" ht="17.25">
      <c r="A7573" s="2" t="s">
        <v>7904</v>
      </c>
    </row>
    <row r="7574" spans="1:1" ht="17.25">
      <c r="A7574" s="2" t="s">
        <v>7905</v>
      </c>
    </row>
    <row r="7575" spans="1:1" ht="17.25">
      <c r="A7575" s="2" t="s">
        <v>7906</v>
      </c>
    </row>
    <row r="7576" spans="1:1" ht="17.25">
      <c r="A7576" s="2" t="s">
        <v>7907</v>
      </c>
    </row>
    <row r="7577" spans="1:1" ht="17.25">
      <c r="A7577" s="2" t="s">
        <v>7908</v>
      </c>
    </row>
    <row r="7578" spans="1:1" ht="17.25">
      <c r="A7578" s="2" t="s">
        <v>7909</v>
      </c>
    </row>
    <row r="7579" spans="1:1" ht="17.25">
      <c r="A7579" s="2" t="s">
        <v>7910</v>
      </c>
    </row>
    <row r="7580" spans="1:1" ht="17.25">
      <c r="A7580" s="2" t="s">
        <v>7911</v>
      </c>
    </row>
    <row r="7581" spans="1:1" ht="17.25">
      <c r="A7581" s="2" t="s">
        <v>7912</v>
      </c>
    </row>
    <row r="7582" spans="1:1" ht="17.25">
      <c r="A7582" s="2" t="s">
        <v>7913</v>
      </c>
    </row>
    <row r="7583" spans="1:1" ht="17.25">
      <c r="A7583" s="2" t="s">
        <v>7914</v>
      </c>
    </row>
    <row r="7584" spans="1:1" ht="17.25">
      <c r="A7584" s="2" t="s">
        <v>7915</v>
      </c>
    </row>
    <row r="7585" spans="1:1" ht="17.25">
      <c r="A7585" s="2" t="s">
        <v>7916</v>
      </c>
    </row>
    <row r="7586" spans="1:1" ht="17.25">
      <c r="A7586" s="2" t="s">
        <v>7917</v>
      </c>
    </row>
    <row r="7587" spans="1:1" ht="17.25">
      <c r="A7587" s="2" t="s">
        <v>7918</v>
      </c>
    </row>
    <row r="7588" spans="1:1" ht="17.25">
      <c r="A7588" s="2" t="s">
        <v>7919</v>
      </c>
    </row>
    <row r="7589" spans="1:1" ht="17.25">
      <c r="A7589" s="2" t="s">
        <v>7920</v>
      </c>
    </row>
    <row r="7590" spans="1:1" ht="17.25">
      <c r="A7590" s="2" t="s">
        <v>7921</v>
      </c>
    </row>
    <row r="7591" spans="1:1" ht="17.25">
      <c r="A7591" s="2" t="s">
        <v>7922</v>
      </c>
    </row>
    <row r="7592" spans="1:1" ht="17.25">
      <c r="A7592" s="2" t="s">
        <v>7923</v>
      </c>
    </row>
    <row r="7593" spans="1:1" ht="17.25">
      <c r="A7593" s="2" t="s">
        <v>7924</v>
      </c>
    </row>
    <row r="7594" spans="1:1" ht="17.25">
      <c r="A7594" s="2" t="s">
        <v>7925</v>
      </c>
    </row>
    <row r="7595" spans="1:1" ht="17.25">
      <c r="A7595" s="2" t="s">
        <v>7926</v>
      </c>
    </row>
    <row r="7596" spans="1:1" ht="17.25">
      <c r="A7596" s="2" t="s">
        <v>7927</v>
      </c>
    </row>
    <row r="7597" spans="1:1" ht="17.25">
      <c r="A7597" s="2" t="s">
        <v>7928</v>
      </c>
    </row>
    <row r="7598" spans="1:1" ht="17.25">
      <c r="A7598" s="2" t="s">
        <v>7929</v>
      </c>
    </row>
    <row r="7599" spans="1:1" ht="17.25">
      <c r="A7599" s="2" t="s">
        <v>7930</v>
      </c>
    </row>
    <row r="7600" spans="1:1" ht="17.25">
      <c r="A7600" s="2" t="s">
        <v>7931</v>
      </c>
    </row>
    <row r="7601" spans="1:1" ht="17.25">
      <c r="A7601" s="2" t="s">
        <v>7932</v>
      </c>
    </row>
    <row r="7602" spans="1:1" ht="17.25">
      <c r="A7602" s="2" t="s">
        <v>7933</v>
      </c>
    </row>
    <row r="7603" spans="1:1" ht="17.25">
      <c r="A7603" s="2" t="s">
        <v>7934</v>
      </c>
    </row>
    <row r="7604" spans="1:1" ht="17.25">
      <c r="A7604" s="2" t="s">
        <v>7935</v>
      </c>
    </row>
    <row r="7605" spans="1:1" ht="17.25">
      <c r="A7605" s="2" t="s">
        <v>7936</v>
      </c>
    </row>
    <row r="7606" spans="1:1" ht="17.25">
      <c r="A7606" s="2" t="s">
        <v>7937</v>
      </c>
    </row>
    <row r="7607" spans="1:1" ht="17.25">
      <c r="A7607" s="2" t="s">
        <v>7938</v>
      </c>
    </row>
    <row r="7608" spans="1:1" ht="17.25">
      <c r="A7608" s="2" t="s">
        <v>7939</v>
      </c>
    </row>
    <row r="7609" spans="1:1" ht="17.25">
      <c r="A7609" s="2" t="s">
        <v>7940</v>
      </c>
    </row>
    <row r="7610" spans="1:1" ht="17.25">
      <c r="A7610" s="2" t="s">
        <v>7941</v>
      </c>
    </row>
    <row r="7611" spans="1:1" ht="17.25">
      <c r="A7611" s="2" t="s">
        <v>7942</v>
      </c>
    </row>
    <row r="7612" spans="1:1" ht="17.25">
      <c r="A7612" s="2" t="s">
        <v>7943</v>
      </c>
    </row>
    <row r="7613" spans="1:1" ht="17.25">
      <c r="A7613" s="2" t="s">
        <v>7944</v>
      </c>
    </row>
    <row r="7614" spans="1:1" ht="17.25">
      <c r="A7614" s="2" t="s">
        <v>7945</v>
      </c>
    </row>
    <row r="7615" spans="1:1" ht="17.25">
      <c r="A7615" s="2" t="s">
        <v>7946</v>
      </c>
    </row>
    <row r="7616" spans="1:1" ht="17.25">
      <c r="A7616" s="2" t="s">
        <v>7947</v>
      </c>
    </row>
    <row r="7617" spans="1:1" ht="17.25">
      <c r="A7617" s="2" t="s">
        <v>7948</v>
      </c>
    </row>
    <row r="7618" spans="1:1" ht="17.25">
      <c r="A7618" s="2" t="s">
        <v>7949</v>
      </c>
    </row>
    <row r="7619" spans="1:1" ht="17.25">
      <c r="A7619" s="2" t="s">
        <v>7950</v>
      </c>
    </row>
    <row r="7620" spans="1:1" ht="17.25">
      <c r="A7620" s="2" t="s">
        <v>7951</v>
      </c>
    </row>
    <row r="7621" spans="1:1" ht="17.25">
      <c r="A7621" s="2" t="s">
        <v>7952</v>
      </c>
    </row>
    <row r="7622" spans="1:1" ht="17.25">
      <c r="A7622" s="2" t="s">
        <v>7953</v>
      </c>
    </row>
    <row r="7623" spans="1:1" ht="17.25">
      <c r="A7623" s="2" t="s">
        <v>7954</v>
      </c>
    </row>
    <row r="7624" spans="1:1" ht="17.25">
      <c r="A7624" s="2" t="s">
        <v>7955</v>
      </c>
    </row>
    <row r="7625" spans="1:1" ht="17.25">
      <c r="A7625" s="2" t="s">
        <v>7956</v>
      </c>
    </row>
    <row r="7626" spans="1:1" ht="17.25">
      <c r="A7626" s="2" t="s">
        <v>7957</v>
      </c>
    </row>
    <row r="7627" spans="1:1" ht="17.25">
      <c r="A7627" s="2" t="s">
        <v>7958</v>
      </c>
    </row>
    <row r="7628" spans="1:1" ht="17.25">
      <c r="A7628" s="2" t="s">
        <v>7959</v>
      </c>
    </row>
    <row r="7629" spans="1:1" ht="17.25">
      <c r="A7629" s="2" t="s">
        <v>7960</v>
      </c>
    </row>
    <row r="7630" spans="1:1" ht="17.25">
      <c r="A7630" s="2" t="s">
        <v>7961</v>
      </c>
    </row>
    <row r="7631" spans="1:1" ht="17.25">
      <c r="A7631" s="2" t="s">
        <v>7962</v>
      </c>
    </row>
    <row r="7632" spans="1:1" ht="17.25">
      <c r="A7632" s="2" t="s">
        <v>7963</v>
      </c>
    </row>
    <row r="7633" spans="1:1" ht="17.25">
      <c r="A7633" s="2" t="s">
        <v>7964</v>
      </c>
    </row>
    <row r="7634" spans="1:1" ht="17.25">
      <c r="A7634" s="2" t="s">
        <v>7965</v>
      </c>
    </row>
    <row r="7635" spans="1:1" ht="17.25">
      <c r="A7635" s="2" t="s">
        <v>7966</v>
      </c>
    </row>
    <row r="7636" spans="1:1" ht="17.25">
      <c r="A7636" s="2" t="s">
        <v>7967</v>
      </c>
    </row>
    <row r="7637" spans="1:1" ht="17.25">
      <c r="A7637" s="2" t="s">
        <v>7968</v>
      </c>
    </row>
    <row r="7638" spans="1:1" ht="17.25">
      <c r="A7638" s="2" t="s">
        <v>7969</v>
      </c>
    </row>
    <row r="7639" spans="1:1" ht="17.25">
      <c r="A7639" s="2" t="s">
        <v>7970</v>
      </c>
    </row>
    <row r="7640" spans="1:1" ht="17.25">
      <c r="A7640" s="2" t="s">
        <v>7971</v>
      </c>
    </row>
    <row r="7641" spans="1:1" ht="17.25">
      <c r="A7641" s="2" t="s">
        <v>7972</v>
      </c>
    </row>
    <row r="7642" spans="1:1" ht="17.25">
      <c r="A7642" s="2" t="s">
        <v>7973</v>
      </c>
    </row>
    <row r="7643" spans="1:1" ht="17.25">
      <c r="A7643" s="2" t="s">
        <v>7974</v>
      </c>
    </row>
    <row r="7644" spans="1:1" ht="17.25">
      <c r="A7644" s="2" t="s">
        <v>7975</v>
      </c>
    </row>
    <row r="7645" spans="1:1" ht="17.25">
      <c r="A7645" s="2" t="s">
        <v>7976</v>
      </c>
    </row>
    <row r="7646" spans="1:1" ht="17.25">
      <c r="A7646" s="2" t="s">
        <v>7977</v>
      </c>
    </row>
    <row r="7647" spans="1:1" ht="17.25">
      <c r="A7647" s="2" t="s">
        <v>7978</v>
      </c>
    </row>
    <row r="7648" spans="1:1" ht="17.25">
      <c r="A7648" s="2" t="s">
        <v>7979</v>
      </c>
    </row>
    <row r="7649" spans="1:1" ht="17.25">
      <c r="A7649" s="2" t="s">
        <v>7980</v>
      </c>
    </row>
    <row r="7650" spans="1:1" ht="17.25">
      <c r="A7650" s="2" t="s">
        <v>7981</v>
      </c>
    </row>
    <row r="7651" spans="1:1" ht="17.25">
      <c r="A7651" s="2" t="s">
        <v>7982</v>
      </c>
    </row>
    <row r="7652" spans="1:1" ht="17.25">
      <c r="A7652" s="2" t="s">
        <v>7983</v>
      </c>
    </row>
    <row r="7653" spans="1:1" ht="17.25">
      <c r="A7653" s="2" t="s">
        <v>7984</v>
      </c>
    </row>
    <row r="7654" spans="1:1" ht="17.25">
      <c r="A7654" s="2" t="s">
        <v>7985</v>
      </c>
    </row>
    <row r="7655" spans="1:1" ht="17.25">
      <c r="A7655" s="2" t="s">
        <v>7986</v>
      </c>
    </row>
    <row r="7656" spans="1:1" ht="17.25">
      <c r="A7656" s="2" t="s">
        <v>7987</v>
      </c>
    </row>
    <row r="7657" spans="1:1" ht="17.25">
      <c r="A7657" s="2" t="s">
        <v>7988</v>
      </c>
    </row>
    <row r="7658" spans="1:1" ht="17.25">
      <c r="A7658" s="2" t="s">
        <v>7989</v>
      </c>
    </row>
    <row r="7659" spans="1:1" ht="17.25">
      <c r="A7659" s="2" t="s">
        <v>7990</v>
      </c>
    </row>
    <row r="7660" spans="1:1" ht="17.25">
      <c r="A7660" s="2" t="s">
        <v>7991</v>
      </c>
    </row>
    <row r="7661" spans="1:1" ht="17.25">
      <c r="A7661" s="2" t="s">
        <v>7992</v>
      </c>
    </row>
    <row r="7662" spans="1:1" ht="17.25">
      <c r="A7662" s="2" t="s">
        <v>7993</v>
      </c>
    </row>
    <row r="7663" spans="1:1" ht="17.25">
      <c r="A7663" s="2" t="s">
        <v>7994</v>
      </c>
    </row>
    <row r="7664" spans="1:1" ht="17.25">
      <c r="A7664" s="2" t="s">
        <v>7995</v>
      </c>
    </row>
    <row r="7665" spans="1:1" ht="17.25">
      <c r="A7665" s="2" t="s">
        <v>7996</v>
      </c>
    </row>
    <row r="7666" spans="1:1" ht="17.25">
      <c r="A7666" s="2" t="s">
        <v>7997</v>
      </c>
    </row>
    <row r="7667" spans="1:1" ht="17.25">
      <c r="A7667" s="2" t="s">
        <v>7998</v>
      </c>
    </row>
    <row r="7668" spans="1:1" ht="17.25">
      <c r="A7668" s="2" t="s">
        <v>7999</v>
      </c>
    </row>
    <row r="7669" spans="1:1" ht="17.25">
      <c r="A7669" s="2" t="s">
        <v>8000</v>
      </c>
    </row>
    <row r="7670" spans="1:1" ht="17.25">
      <c r="A7670" s="2" t="s">
        <v>8001</v>
      </c>
    </row>
    <row r="7671" spans="1:1" ht="17.25">
      <c r="A7671" s="2" t="s">
        <v>8002</v>
      </c>
    </row>
    <row r="7672" spans="1:1" ht="17.25">
      <c r="A7672" s="2" t="s">
        <v>8003</v>
      </c>
    </row>
    <row r="7673" spans="1:1" ht="17.25">
      <c r="A7673" s="2" t="s">
        <v>8004</v>
      </c>
    </row>
    <row r="7674" spans="1:1" ht="17.25">
      <c r="A7674" s="2" t="s">
        <v>8005</v>
      </c>
    </row>
    <row r="7675" spans="1:1" ht="17.25">
      <c r="A7675" s="2" t="s">
        <v>8006</v>
      </c>
    </row>
    <row r="7676" spans="1:1" ht="17.25">
      <c r="A7676" s="2" t="s">
        <v>8007</v>
      </c>
    </row>
    <row r="7677" spans="1:1" ht="17.25">
      <c r="A7677" s="2" t="s">
        <v>8008</v>
      </c>
    </row>
    <row r="7678" spans="1:1" ht="17.25">
      <c r="A7678" s="2" t="s">
        <v>8009</v>
      </c>
    </row>
    <row r="7679" spans="1:1" ht="17.25">
      <c r="A7679" s="2" t="s">
        <v>8010</v>
      </c>
    </row>
    <row r="7680" spans="1:1" ht="17.25">
      <c r="A7680" s="2" t="s">
        <v>8011</v>
      </c>
    </row>
    <row r="7681" spans="1:1" ht="17.25">
      <c r="A7681" s="2" t="s">
        <v>8012</v>
      </c>
    </row>
    <row r="7682" spans="1:1" ht="17.25">
      <c r="A7682" s="2" t="s">
        <v>8013</v>
      </c>
    </row>
    <row r="7683" spans="1:1" ht="17.25">
      <c r="A7683" s="2" t="s">
        <v>8014</v>
      </c>
    </row>
    <row r="7684" spans="1:1" ht="17.25">
      <c r="A7684" s="2" t="s">
        <v>8015</v>
      </c>
    </row>
    <row r="7685" spans="1:1" ht="17.25">
      <c r="A7685" s="2" t="s">
        <v>8016</v>
      </c>
    </row>
    <row r="7686" spans="1:1" ht="17.25">
      <c r="A7686" s="2" t="s">
        <v>8017</v>
      </c>
    </row>
    <row r="7687" spans="1:1" ht="17.25">
      <c r="A7687" s="2" t="s">
        <v>8018</v>
      </c>
    </row>
    <row r="7688" spans="1:1" ht="17.25">
      <c r="A7688" s="2" t="s">
        <v>8019</v>
      </c>
    </row>
    <row r="7689" spans="1:1" ht="17.25">
      <c r="A7689" s="2" t="s">
        <v>8020</v>
      </c>
    </row>
    <row r="7690" spans="1:1" ht="17.25">
      <c r="A7690" s="2" t="s">
        <v>8021</v>
      </c>
    </row>
    <row r="7691" spans="1:1" ht="17.25">
      <c r="A7691" s="2" t="s">
        <v>8022</v>
      </c>
    </row>
    <row r="7692" spans="1:1" ht="17.25">
      <c r="A7692" s="2" t="s">
        <v>8023</v>
      </c>
    </row>
    <row r="7693" spans="1:1" ht="17.25">
      <c r="A7693" s="2" t="s">
        <v>8024</v>
      </c>
    </row>
    <row r="7694" spans="1:1" ht="17.25">
      <c r="A7694" s="2" t="s">
        <v>8025</v>
      </c>
    </row>
    <row r="7695" spans="1:1" ht="17.25">
      <c r="A7695" s="2" t="s">
        <v>8026</v>
      </c>
    </row>
    <row r="7696" spans="1:1" ht="17.25">
      <c r="A7696" s="2" t="s">
        <v>8027</v>
      </c>
    </row>
    <row r="7697" spans="1:1" ht="17.25">
      <c r="A7697" s="2" t="s">
        <v>8028</v>
      </c>
    </row>
    <row r="7698" spans="1:1" ht="17.25">
      <c r="A7698" s="2" t="s">
        <v>8029</v>
      </c>
    </row>
    <row r="7699" spans="1:1" ht="17.25">
      <c r="A7699" s="2" t="s">
        <v>8030</v>
      </c>
    </row>
    <row r="7700" spans="1:1" ht="17.25">
      <c r="A7700" s="2" t="s">
        <v>8031</v>
      </c>
    </row>
    <row r="7701" spans="1:1" ht="17.25">
      <c r="A7701" s="2" t="s">
        <v>8032</v>
      </c>
    </row>
    <row r="7702" spans="1:1" ht="17.25">
      <c r="A7702" s="2" t="s">
        <v>8033</v>
      </c>
    </row>
    <row r="7703" spans="1:1" ht="17.25">
      <c r="A7703" s="2" t="s">
        <v>8034</v>
      </c>
    </row>
    <row r="7704" spans="1:1" ht="17.25">
      <c r="A7704" s="2" t="s">
        <v>8035</v>
      </c>
    </row>
    <row r="7705" spans="1:1" ht="17.25">
      <c r="A7705" s="2" t="s">
        <v>8036</v>
      </c>
    </row>
    <row r="7706" spans="1:1" ht="17.25">
      <c r="A7706" s="2" t="s">
        <v>8037</v>
      </c>
    </row>
    <row r="7707" spans="1:1" ht="17.25">
      <c r="A7707" s="2" t="s">
        <v>8038</v>
      </c>
    </row>
    <row r="7708" spans="1:1" ht="17.25">
      <c r="A7708" s="2" t="s">
        <v>8039</v>
      </c>
    </row>
    <row r="7709" spans="1:1" ht="17.25">
      <c r="A7709" s="2" t="s">
        <v>8040</v>
      </c>
    </row>
    <row r="7710" spans="1:1" ht="17.25">
      <c r="A7710" s="2" t="s">
        <v>8041</v>
      </c>
    </row>
    <row r="7711" spans="1:1" ht="17.25">
      <c r="A7711" s="2" t="s">
        <v>8042</v>
      </c>
    </row>
    <row r="7712" spans="1:1" ht="17.25">
      <c r="A7712" s="2" t="s">
        <v>8043</v>
      </c>
    </row>
    <row r="7713" spans="1:1" ht="17.25">
      <c r="A7713" s="2" t="s">
        <v>8044</v>
      </c>
    </row>
    <row r="7714" spans="1:1" ht="17.25">
      <c r="A7714" s="2" t="s">
        <v>8045</v>
      </c>
    </row>
    <row r="7715" spans="1:1" ht="17.25">
      <c r="A7715" s="2" t="s">
        <v>8046</v>
      </c>
    </row>
    <row r="7716" spans="1:1" ht="17.25">
      <c r="A7716" s="2" t="s">
        <v>8047</v>
      </c>
    </row>
    <row r="7717" spans="1:1" ht="17.25">
      <c r="A7717" s="2" t="s">
        <v>8048</v>
      </c>
    </row>
    <row r="7718" spans="1:1" ht="17.25">
      <c r="A7718" s="2" t="s">
        <v>8049</v>
      </c>
    </row>
    <row r="7719" spans="1:1" ht="17.25">
      <c r="A7719" s="2" t="s">
        <v>8050</v>
      </c>
    </row>
    <row r="7720" spans="1:1" ht="17.25">
      <c r="A7720" s="2" t="s">
        <v>8051</v>
      </c>
    </row>
    <row r="7721" spans="1:1" ht="17.25">
      <c r="A7721" s="2" t="s">
        <v>8052</v>
      </c>
    </row>
    <row r="7722" spans="1:1" ht="17.25">
      <c r="A7722" s="2" t="s">
        <v>8053</v>
      </c>
    </row>
    <row r="7723" spans="1:1" ht="17.25">
      <c r="A7723" s="2" t="s">
        <v>8054</v>
      </c>
    </row>
    <row r="7724" spans="1:1" ht="17.25">
      <c r="A7724" s="2" t="s">
        <v>8055</v>
      </c>
    </row>
    <row r="7725" spans="1:1" ht="17.25">
      <c r="A7725" s="2" t="s">
        <v>8056</v>
      </c>
    </row>
    <row r="7726" spans="1:1" ht="17.25">
      <c r="A7726" s="2" t="s">
        <v>8057</v>
      </c>
    </row>
    <row r="7727" spans="1:1" ht="17.25">
      <c r="A7727" s="2" t="s">
        <v>8058</v>
      </c>
    </row>
    <row r="7728" spans="1:1" ht="17.25">
      <c r="A7728" s="2" t="s">
        <v>8059</v>
      </c>
    </row>
    <row r="7729" spans="1:1" ht="17.25">
      <c r="A7729" s="2" t="s">
        <v>8060</v>
      </c>
    </row>
    <row r="7730" spans="1:1" ht="17.25">
      <c r="A7730" s="2" t="s">
        <v>8061</v>
      </c>
    </row>
    <row r="7731" spans="1:1" ht="17.25">
      <c r="A7731" s="2" t="s">
        <v>8062</v>
      </c>
    </row>
    <row r="7732" spans="1:1" ht="17.25">
      <c r="A7732" s="2" t="s">
        <v>8063</v>
      </c>
    </row>
    <row r="7733" spans="1:1" ht="17.25">
      <c r="A7733" s="2" t="s">
        <v>8064</v>
      </c>
    </row>
    <row r="7734" spans="1:1" ht="17.25">
      <c r="A7734" s="2" t="s">
        <v>8065</v>
      </c>
    </row>
    <row r="7735" spans="1:1" ht="17.25">
      <c r="A7735" s="2" t="s">
        <v>8066</v>
      </c>
    </row>
    <row r="7736" spans="1:1" ht="17.25">
      <c r="A7736" s="2" t="s">
        <v>8067</v>
      </c>
    </row>
    <row r="7737" spans="1:1" ht="17.25">
      <c r="A7737" s="2" t="s">
        <v>8068</v>
      </c>
    </row>
    <row r="7738" spans="1:1" ht="17.25">
      <c r="A7738" s="2" t="s">
        <v>8069</v>
      </c>
    </row>
    <row r="7739" spans="1:1" ht="17.25">
      <c r="A7739" s="2" t="s">
        <v>8070</v>
      </c>
    </row>
    <row r="7740" spans="1:1" ht="17.25">
      <c r="A7740" s="2" t="s">
        <v>8071</v>
      </c>
    </row>
    <row r="7741" spans="1:1" ht="17.25">
      <c r="A7741" s="2" t="s">
        <v>8072</v>
      </c>
    </row>
    <row r="7742" spans="1:1" ht="17.25">
      <c r="A7742" s="2" t="s">
        <v>8073</v>
      </c>
    </row>
    <row r="7743" spans="1:1" ht="17.25">
      <c r="A7743" s="4" t="s">
        <v>8074</v>
      </c>
    </row>
    <row r="7744" spans="1:1" ht="17.25">
      <c r="A7744" s="2" t="s">
        <v>8075</v>
      </c>
    </row>
    <row r="7745" spans="1:1" ht="17.25">
      <c r="A7745" s="4" t="s">
        <v>8076</v>
      </c>
    </row>
    <row r="7746" spans="1:1" ht="17.25">
      <c r="A7746" s="2" t="s">
        <v>8077</v>
      </c>
    </row>
    <row r="7747" spans="1:1" ht="17.25">
      <c r="A7747" s="2" t="s">
        <v>8078</v>
      </c>
    </row>
    <row r="7748" spans="1:1" ht="17.25">
      <c r="A7748" s="2" t="s">
        <v>8079</v>
      </c>
    </row>
    <row r="7749" spans="1:1" ht="17.25">
      <c r="A7749" s="2" t="s">
        <v>8080</v>
      </c>
    </row>
    <row r="7750" spans="1:1" ht="17.25">
      <c r="A7750" s="2" t="s">
        <v>8081</v>
      </c>
    </row>
    <row r="7751" spans="1:1" ht="17.25">
      <c r="A7751" s="2" t="s">
        <v>8082</v>
      </c>
    </row>
    <row r="7752" spans="1:1" ht="17.25">
      <c r="A7752" s="2" t="s">
        <v>8083</v>
      </c>
    </row>
    <row r="7753" spans="1:1" ht="17.25">
      <c r="A7753" s="2" t="s">
        <v>8084</v>
      </c>
    </row>
    <row r="7754" spans="1:1" ht="17.25">
      <c r="A7754" s="2" t="s">
        <v>8085</v>
      </c>
    </row>
    <row r="7755" spans="1:1" ht="17.25">
      <c r="A7755" s="2" t="s">
        <v>8086</v>
      </c>
    </row>
    <row r="7756" spans="1:1" ht="17.25">
      <c r="A7756" s="2" t="s">
        <v>8087</v>
      </c>
    </row>
    <row r="7757" spans="1:1" ht="17.25">
      <c r="A7757" s="2" t="s">
        <v>8088</v>
      </c>
    </row>
    <row r="7758" spans="1:1" ht="17.25">
      <c r="A7758" s="2" t="s">
        <v>8089</v>
      </c>
    </row>
    <row r="7759" spans="1:1" ht="17.25">
      <c r="A7759" s="2" t="s">
        <v>8090</v>
      </c>
    </row>
    <row r="7760" spans="1:1" ht="17.25">
      <c r="A7760" s="2" t="s">
        <v>8091</v>
      </c>
    </row>
    <row r="7761" spans="1:1" ht="17.25">
      <c r="A7761" s="2" t="s">
        <v>8092</v>
      </c>
    </row>
    <row r="7762" spans="1:1" ht="17.25">
      <c r="A7762" s="2" t="s">
        <v>8093</v>
      </c>
    </row>
    <row r="7763" spans="1:1" ht="17.25">
      <c r="A7763" s="2" t="s">
        <v>8094</v>
      </c>
    </row>
    <row r="7764" spans="1:1" ht="17.25">
      <c r="A7764" s="2" t="s">
        <v>8095</v>
      </c>
    </row>
    <row r="7765" spans="1:1" ht="17.25">
      <c r="A7765" s="2" t="s">
        <v>8096</v>
      </c>
    </row>
    <row r="7766" spans="1:1" ht="17.25">
      <c r="A7766" s="2" t="s">
        <v>8097</v>
      </c>
    </row>
    <row r="7767" spans="1:1" ht="17.25">
      <c r="A7767" s="2" t="s">
        <v>8098</v>
      </c>
    </row>
    <row r="7768" spans="1:1" ht="17.25">
      <c r="A7768" s="2" t="s">
        <v>8099</v>
      </c>
    </row>
    <row r="7769" spans="1:1" ht="17.25">
      <c r="A7769" s="2" t="s">
        <v>8100</v>
      </c>
    </row>
    <row r="7770" spans="1:1" ht="17.25">
      <c r="A7770" s="2" t="s">
        <v>8101</v>
      </c>
    </row>
    <row r="7771" spans="1:1" ht="17.25">
      <c r="A7771" s="2" t="s">
        <v>8102</v>
      </c>
    </row>
    <row r="7772" spans="1:1" ht="17.25">
      <c r="A7772" s="2" t="s">
        <v>8103</v>
      </c>
    </row>
    <row r="7773" spans="1:1" ht="17.25">
      <c r="A7773" s="2" t="s">
        <v>8104</v>
      </c>
    </row>
    <row r="7774" spans="1:1" ht="17.25">
      <c r="A7774" s="2" t="s">
        <v>8105</v>
      </c>
    </row>
    <row r="7775" spans="1:1" ht="17.25">
      <c r="A7775" s="2" t="s">
        <v>8106</v>
      </c>
    </row>
    <row r="7776" spans="1:1" ht="17.25">
      <c r="A7776" s="2" t="s">
        <v>8107</v>
      </c>
    </row>
    <row r="7777" spans="1:1" ht="17.25">
      <c r="A7777" s="2" t="s">
        <v>8108</v>
      </c>
    </row>
    <row r="7778" spans="1:1" ht="17.25">
      <c r="A7778" s="2" t="s">
        <v>8109</v>
      </c>
    </row>
    <row r="7779" spans="1:1" ht="17.25">
      <c r="A7779" s="2" t="s">
        <v>8110</v>
      </c>
    </row>
    <row r="7780" spans="1:1" ht="17.25">
      <c r="A7780" s="2" t="s">
        <v>8111</v>
      </c>
    </row>
    <row r="7781" spans="1:1" ht="17.25">
      <c r="A7781" s="2" t="s">
        <v>8112</v>
      </c>
    </row>
    <row r="7782" spans="1:1" ht="17.25">
      <c r="A7782" s="2" t="s">
        <v>8113</v>
      </c>
    </row>
    <row r="7783" spans="1:1" ht="17.25">
      <c r="A7783" s="2" t="s">
        <v>8114</v>
      </c>
    </row>
    <row r="7784" spans="1:1" ht="17.25">
      <c r="A7784" s="2" t="s">
        <v>8115</v>
      </c>
    </row>
    <row r="7785" spans="1:1" ht="17.25">
      <c r="A7785" s="2" t="s">
        <v>8116</v>
      </c>
    </row>
    <row r="7786" spans="1:1" ht="17.25">
      <c r="A7786" s="2" t="s">
        <v>8117</v>
      </c>
    </row>
    <row r="7787" spans="1:1" ht="17.25">
      <c r="A7787" s="2" t="s">
        <v>8118</v>
      </c>
    </row>
    <row r="7788" spans="1:1" ht="17.25">
      <c r="A7788" s="2" t="s">
        <v>8119</v>
      </c>
    </row>
    <row r="7789" spans="1:1" ht="17.25">
      <c r="A7789" s="2" t="s">
        <v>8120</v>
      </c>
    </row>
    <row r="7790" spans="1:1" ht="17.25">
      <c r="A7790" s="2" t="s">
        <v>8121</v>
      </c>
    </row>
    <row r="7791" spans="1:1" ht="17.25">
      <c r="A7791" s="2" t="s">
        <v>8122</v>
      </c>
    </row>
    <row r="7792" spans="1:1" ht="17.25">
      <c r="A7792" s="2" t="s">
        <v>8123</v>
      </c>
    </row>
    <row r="7793" spans="1:1" ht="17.25">
      <c r="A7793" s="2" t="s">
        <v>8124</v>
      </c>
    </row>
    <row r="7794" spans="1:1" ht="17.25">
      <c r="A7794" s="2" t="s">
        <v>8125</v>
      </c>
    </row>
    <row r="7795" spans="1:1" ht="17.25">
      <c r="A7795" s="2" t="s">
        <v>8126</v>
      </c>
    </row>
    <row r="7796" spans="1:1" ht="17.25">
      <c r="A7796" s="4" t="s">
        <v>8127</v>
      </c>
    </row>
    <row r="7797" spans="1:1" ht="17.25">
      <c r="A7797" s="2" t="s">
        <v>8128</v>
      </c>
    </row>
    <row r="7798" spans="1:1" ht="17.25">
      <c r="A7798" s="2" t="s">
        <v>8129</v>
      </c>
    </row>
    <row r="7799" spans="1:1" ht="17.25">
      <c r="A7799" s="2" t="s">
        <v>8130</v>
      </c>
    </row>
    <row r="7800" spans="1:1" ht="17.25">
      <c r="A7800" s="2" t="s">
        <v>8131</v>
      </c>
    </row>
    <row r="7801" spans="1:1" ht="17.25">
      <c r="A7801" s="2" t="s">
        <v>8132</v>
      </c>
    </row>
    <row r="7802" spans="1:1" ht="17.25">
      <c r="A7802" s="2" t="s">
        <v>8133</v>
      </c>
    </row>
    <row r="7803" spans="1:1" ht="17.25">
      <c r="A7803" s="4" t="s">
        <v>8134</v>
      </c>
    </row>
    <row r="7804" spans="1:1" ht="17.25">
      <c r="A7804" s="2" t="s">
        <v>8135</v>
      </c>
    </row>
    <row r="7805" spans="1:1" ht="17.25">
      <c r="A7805" s="2" t="s">
        <v>8136</v>
      </c>
    </row>
    <row r="7806" spans="1:1" ht="17.25">
      <c r="A7806" s="2" t="s">
        <v>8137</v>
      </c>
    </row>
    <row r="7807" spans="1:1" ht="17.25">
      <c r="A7807" s="4" t="s">
        <v>8138</v>
      </c>
    </row>
    <row r="7808" spans="1:1" ht="17.25">
      <c r="A7808" s="2" t="s">
        <v>8139</v>
      </c>
    </row>
    <row r="7809" spans="1:1" ht="17.25">
      <c r="A7809" s="2" t="s">
        <v>8140</v>
      </c>
    </row>
    <row r="7810" spans="1:1" ht="17.25">
      <c r="A7810" s="2" t="s">
        <v>8141</v>
      </c>
    </row>
    <row r="7811" spans="1:1" ht="17.25">
      <c r="A7811" s="2" t="s">
        <v>8142</v>
      </c>
    </row>
    <row r="7812" spans="1:1" ht="17.25">
      <c r="A7812" s="2" t="s">
        <v>8143</v>
      </c>
    </row>
    <row r="7813" spans="1:1" ht="17.25">
      <c r="A7813" s="2" t="s">
        <v>8144</v>
      </c>
    </row>
    <row r="7814" spans="1:1" ht="17.25">
      <c r="A7814" s="2" t="s">
        <v>8145</v>
      </c>
    </row>
    <row r="7815" spans="1:1" ht="17.25">
      <c r="A7815" s="2" t="s">
        <v>8146</v>
      </c>
    </row>
    <row r="7816" spans="1:1" ht="17.25">
      <c r="A7816" s="2" t="s">
        <v>8147</v>
      </c>
    </row>
    <row r="7817" spans="1:1" ht="17.25">
      <c r="A7817" s="2" t="s">
        <v>8148</v>
      </c>
    </row>
    <row r="7818" spans="1:1" ht="17.25">
      <c r="A7818" s="2" t="s">
        <v>8149</v>
      </c>
    </row>
    <row r="7819" spans="1:1" ht="17.25">
      <c r="A7819" s="2" t="s">
        <v>8150</v>
      </c>
    </row>
    <row r="7820" spans="1:1" ht="17.25">
      <c r="A7820" s="2" t="s">
        <v>8151</v>
      </c>
    </row>
    <row r="7821" spans="1:1" ht="17.25">
      <c r="A7821" s="2" t="s">
        <v>8152</v>
      </c>
    </row>
    <row r="7822" spans="1:1" ht="17.25">
      <c r="A7822" s="2" t="s">
        <v>8153</v>
      </c>
    </row>
    <row r="7823" spans="1:1" ht="17.25">
      <c r="A7823" s="2" t="s">
        <v>8154</v>
      </c>
    </row>
    <row r="7824" spans="1:1" ht="17.25">
      <c r="A7824" s="2" t="s">
        <v>8155</v>
      </c>
    </row>
    <row r="7825" spans="1:1" ht="17.25">
      <c r="A7825" s="2" t="s">
        <v>8156</v>
      </c>
    </row>
    <row r="7826" spans="1:1" ht="17.25">
      <c r="A7826" s="2" t="s">
        <v>8157</v>
      </c>
    </row>
    <row r="7827" spans="1:1" ht="17.25">
      <c r="A7827" s="2" t="s">
        <v>8158</v>
      </c>
    </row>
    <row r="7828" spans="1:1" ht="17.25">
      <c r="A7828" s="2" t="s">
        <v>8159</v>
      </c>
    </row>
    <row r="7829" spans="1:1" ht="17.25">
      <c r="A7829" s="2" t="s">
        <v>8160</v>
      </c>
    </row>
    <row r="7830" spans="1:1" ht="17.25">
      <c r="A7830" s="2" t="s">
        <v>8161</v>
      </c>
    </row>
    <row r="7831" spans="1:1" ht="17.25">
      <c r="A7831" s="2" t="s">
        <v>8162</v>
      </c>
    </row>
    <row r="7832" spans="1:1" ht="17.25">
      <c r="A7832" s="2" t="s">
        <v>8163</v>
      </c>
    </row>
    <row r="7833" spans="1:1" ht="17.25">
      <c r="A7833" s="2" t="s">
        <v>8164</v>
      </c>
    </row>
    <row r="7834" spans="1:1" ht="17.25">
      <c r="A7834" s="2" t="s">
        <v>8165</v>
      </c>
    </row>
    <row r="7835" spans="1:1" ht="17.25">
      <c r="A7835" s="2" t="s">
        <v>8166</v>
      </c>
    </row>
    <row r="7836" spans="1:1" ht="17.25">
      <c r="A7836" s="2" t="s">
        <v>8167</v>
      </c>
    </row>
    <row r="7837" spans="1:1" ht="17.25">
      <c r="A7837" s="2" t="s">
        <v>8168</v>
      </c>
    </row>
    <row r="7838" spans="1:1" ht="17.25">
      <c r="A7838" s="2" t="s">
        <v>8169</v>
      </c>
    </row>
    <row r="7839" spans="1:1" ht="17.25">
      <c r="A7839" s="2" t="s">
        <v>8170</v>
      </c>
    </row>
    <row r="7840" spans="1:1" ht="17.25">
      <c r="A7840" s="2" t="s">
        <v>8171</v>
      </c>
    </row>
    <row r="7841" spans="1:1" ht="17.25">
      <c r="A7841" s="2" t="s">
        <v>8172</v>
      </c>
    </row>
    <row r="7842" spans="1:1" ht="17.25">
      <c r="A7842" s="2" t="s">
        <v>8173</v>
      </c>
    </row>
    <row r="7843" spans="1:1" ht="17.25">
      <c r="A7843" s="2" t="s">
        <v>8174</v>
      </c>
    </row>
    <row r="7844" spans="1:1" ht="17.25">
      <c r="A7844" s="2" t="s">
        <v>8175</v>
      </c>
    </row>
    <row r="7845" spans="1:1" ht="17.25">
      <c r="A7845" s="2" t="s">
        <v>8176</v>
      </c>
    </row>
    <row r="7846" spans="1:1" ht="17.25">
      <c r="A7846" s="2" t="s">
        <v>8177</v>
      </c>
    </row>
    <row r="7847" spans="1:1" ht="17.25">
      <c r="A7847" s="2" t="s">
        <v>8178</v>
      </c>
    </row>
    <row r="7848" spans="1:1" ht="17.25">
      <c r="A7848" s="2" t="s">
        <v>8179</v>
      </c>
    </row>
    <row r="7849" spans="1:1" ht="17.25">
      <c r="A7849" s="2" t="s">
        <v>8180</v>
      </c>
    </row>
    <row r="7850" spans="1:1" ht="17.25">
      <c r="A7850" s="2" t="s">
        <v>8181</v>
      </c>
    </row>
    <row r="7851" spans="1:1" ht="17.25">
      <c r="A7851" s="2" t="s">
        <v>8182</v>
      </c>
    </row>
    <row r="7852" spans="1:1" ht="17.25">
      <c r="A7852" s="2" t="s">
        <v>8183</v>
      </c>
    </row>
    <row r="7853" spans="1:1" ht="17.25">
      <c r="A7853" s="2" t="s">
        <v>8184</v>
      </c>
    </row>
    <row r="7854" spans="1:1" ht="17.25">
      <c r="A7854" s="2" t="s">
        <v>8185</v>
      </c>
    </row>
    <row r="7855" spans="1:1" ht="17.25">
      <c r="A7855" s="2" t="s">
        <v>8186</v>
      </c>
    </row>
    <row r="7856" spans="1:1" ht="17.25">
      <c r="A7856" s="2" t="s">
        <v>8187</v>
      </c>
    </row>
    <row r="7857" spans="1:1" ht="17.25">
      <c r="A7857" s="2" t="s">
        <v>8188</v>
      </c>
    </row>
    <row r="7858" spans="1:1" ht="17.25">
      <c r="A7858" s="2" t="s">
        <v>8189</v>
      </c>
    </row>
    <row r="7859" spans="1:1" ht="17.25">
      <c r="A7859" s="2" t="s">
        <v>8190</v>
      </c>
    </row>
    <row r="7860" spans="1:1" ht="17.25">
      <c r="A7860" s="2" t="s">
        <v>8191</v>
      </c>
    </row>
    <row r="7861" spans="1:1" ht="17.25">
      <c r="A7861" s="2" t="s">
        <v>8192</v>
      </c>
    </row>
    <row r="7862" spans="1:1" ht="17.25">
      <c r="A7862" s="2" t="s">
        <v>8193</v>
      </c>
    </row>
    <row r="7863" spans="1:1" ht="17.25">
      <c r="A7863" s="2" t="s">
        <v>8194</v>
      </c>
    </row>
    <row r="7864" spans="1:1" ht="17.25">
      <c r="A7864" s="2" t="s">
        <v>8195</v>
      </c>
    </row>
    <row r="7865" spans="1:1" ht="17.25">
      <c r="A7865" s="2" t="s">
        <v>8196</v>
      </c>
    </row>
    <row r="7866" spans="1:1" ht="17.25">
      <c r="A7866" s="2" t="s">
        <v>8197</v>
      </c>
    </row>
    <row r="7867" spans="1:1" ht="17.25">
      <c r="A7867" s="2" t="s">
        <v>8198</v>
      </c>
    </row>
    <row r="7868" spans="1:1" ht="17.25">
      <c r="A7868" s="2" t="s">
        <v>8199</v>
      </c>
    </row>
    <row r="7869" spans="1:1" ht="17.25">
      <c r="A7869" s="2" t="s">
        <v>8200</v>
      </c>
    </row>
    <row r="7870" spans="1:1" ht="17.25">
      <c r="A7870" s="2" t="s">
        <v>8201</v>
      </c>
    </row>
    <row r="7871" spans="1:1" ht="17.25">
      <c r="A7871" s="2" t="s">
        <v>8202</v>
      </c>
    </row>
    <row r="7872" spans="1:1" ht="17.25">
      <c r="A7872" s="2" t="s">
        <v>8203</v>
      </c>
    </row>
    <row r="7873" spans="1:1" ht="17.25">
      <c r="A7873" s="2" t="s">
        <v>8204</v>
      </c>
    </row>
    <row r="7874" spans="1:1" ht="17.25">
      <c r="A7874" s="2" t="s">
        <v>8205</v>
      </c>
    </row>
    <row r="7875" spans="1:1" ht="17.25">
      <c r="A7875" s="2" t="s">
        <v>8206</v>
      </c>
    </row>
    <row r="7876" spans="1:1" ht="17.25">
      <c r="A7876" s="2" t="s">
        <v>8207</v>
      </c>
    </row>
    <row r="7877" spans="1:1" ht="17.25">
      <c r="A7877" s="2" t="s">
        <v>8208</v>
      </c>
    </row>
    <row r="7878" spans="1:1" ht="17.25">
      <c r="A7878" s="2" t="s">
        <v>8209</v>
      </c>
    </row>
    <row r="7879" spans="1:1" ht="17.25">
      <c r="A7879" s="2" t="s">
        <v>8210</v>
      </c>
    </row>
    <row r="7880" spans="1:1" ht="17.25">
      <c r="A7880" s="2" t="s">
        <v>8211</v>
      </c>
    </row>
    <row r="7881" spans="1:1" ht="17.25">
      <c r="A7881" s="2" t="s">
        <v>8212</v>
      </c>
    </row>
    <row r="7882" spans="1:1" ht="17.25">
      <c r="A7882" s="2" t="s">
        <v>8213</v>
      </c>
    </row>
    <row r="7883" spans="1:1" ht="17.25">
      <c r="A7883" s="2" t="s">
        <v>8214</v>
      </c>
    </row>
    <row r="7884" spans="1:1" ht="17.25">
      <c r="A7884" s="2" t="s">
        <v>8215</v>
      </c>
    </row>
    <row r="7885" spans="1:1" ht="17.25">
      <c r="A7885" s="2" t="s">
        <v>8216</v>
      </c>
    </row>
    <row r="7886" spans="1:1" ht="17.25">
      <c r="A7886" s="2" t="s">
        <v>8217</v>
      </c>
    </row>
    <row r="7887" spans="1:1" ht="17.25">
      <c r="A7887" s="2" t="s">
        <v>8218</v>
      </c>
    </row>
    <row r="7888" spans="1:1" ht="17.25">
      <c r="A7888" s="2" t="s">
        <v>8219</v>
      </c>
    </row>
    <row r="7889" spans="1:1" ht="17.25">
      <c r="A7889" s="2" t="s">
        <v>8220</v>
      </c>
    </row>
    <row r="7890" spans="1:1" ht="17.25">
      <c r="A7890" s="2" t="s">
        <v>8221</v>
      </c>
    </row>
    <row r="7891" spans="1:1" ht="17.25">
      <c r="A7891" s="2" t="s">
        <v>8222</v>
      </c>
    </row>
    <row r="7892" spans="1:1" ht="17.25">
      <c r="A7892" s="4" t="s">
        <v>8223</v>
      </c>
    </row>
    <row r="7893" spans="1:1" ht="17.25">
      <c r="A7893" s="2" t="s">
        <v>8224</v>
      </c>
    </row>
    <row r="7894" spans="1:1" ht="17.25">
      <c r="A7894" s="2" t="s">
        <v>8225</v>
      </c>
    </row>
    <row r="7895" spans="1:1" ht="17.25">
      <c r="A7895" s="2" t="s">
        <v>8226</v>
      </c>
    </row>
    <row r="7896" spans="1:1" ht="17.25">
      <c r="A7896" s="2" t="s">
        <v>8227</v>
      </c>
    </row>
    <row r="7897" spans="1:1" ht="17.25">
      <c r="A7897" s="2" t="s">
        <v>8228</v>
      </c>
    </row>
    <row r="7898" spans="1:1" ht="17.25">
      <c r="A7898" s="2" t="s">
        <v>8229</v>
      </c>
    </row>
    <row r="7899" spans="1:1" ht="17.25">
      <c r="A7899" s="2" t="s">
        <v>8230</v>
      </c>
    </row>
    <row r="7900" spans="1:1" ht="17.25">
      <c r="A7900" s="2" t="s">
        <v>8231</v>
      </c>
    </row>
    <row r="7901" spans="1:1" ht="17.25">
      <c r="A7901" s="2" t="s">
        <v>8232</v>
      </c>
    </row>
    <row r="7902" spans="1:1" ht="17.25">
      <c r="A7902" s="2" t="s">
        <v>8233</v>
      </c>
    </row>
    <row r="7903" spans="1:1" ht="17.25">
      <c r="A7903" s="2" t="s">
        <v>8234</v>
      </c>
    </row>
    <row r="7904" spans="1:1" ht="17.25">
      <c r="A7904" s="2" t="s">
        <v>8235</v>
      </c>
    </row>
    <row r="7905" spans="1:1" ht="17.25">
      <c r="A7905" s="2" t="s">
        <v>8236</v>
      </c>
    </row>
    <row r="7906" spans="1:1" ht="17.25">
      <c r="A7906" s="2" t="s">
        <v>8237</v>
      </c>
    </row>
    <row r="7907" spans="1:1" ht="17.25">
      <c r="A7907" s="2" t="s">
        <v>8238</v>
      </c>
    </row>
    <row r="7908" spans="1:1" ht="17.25">
      <c r="A7908" s="2" t="s">
        <v>8239</v>
      </c>
    </row>
    <row r="7909" spans="1:1" ht="17.25">
      <c r="A7909" s="2" t="s">
        <v>8240</v>
      </c>
    </row>
    <row r="7910" spans="1:1" ht="17.25">
      <c r="A7910" s="2" t="s">
        <v>8241</v>
      </c>
    </row>
    <row r="7911" spans="1:1" ht="17.25">
      <c r="A7911" s="2" t="s">
        <v>8242</v>
      </c>
    </row>
    <row r="7912" spans="1:1" ht="17.25">
      <c r="A7912" s="2" t="s">
        <v>8243</v>
      </c>
    </row>
    <row r="7913" spans="1:1" ht="17.25">
      <c r="A7913" s="2" t="s">
        <v>8244</v>
      </c>
    </row>
    <row r="7914" spans="1:1" ht="17.25">
      <c r="A7914" s="2" t="s">
        <v>8245</v>
      </c>
    </row>
    <row r="7915" spans="1:1" ht="17.25">
      <c r="A7915" s="2" t="s">
        <v>8246</v>
      </c>
    </row>
    <row r="7916" spans="1:1" ht="17.25">
      <c r="A7916" s="2" t="s">
        <v>8247</v>
      </c>
    </row>
    <row r="7917" spans="1:1" ht="17.25">
      <c r="A7917" s="2" t="s">
        <v>8248</v>
      </c>
    </row>
    <row r="7918" spans="1:1" ht="17.25">
      <c r="A7918" s="2" t="s">
        <v>8249</v>
      </c>
    </row>
    <row r="7919" spans="1:1" ht="17.25">
      <c r="A7919" s="2" t="s">
        <v>8250</v>
      </c>
    </row>
    <row r="7920" spans="1:1" ht="17.25">
      <c r="A7920" s="2" t="s">
        <v>8251</v>
      </c>
    </row>
    <row r="7921" spans="1:1" ht="17.25">
      <c r="A7921" s="2" t="s">
        <v>8252</v>
      </c>
    </row>
    <row r="7922" spans="1:1" ht="17.25">
      <c r="A7922" s="2" t="s">
        <v>8253</v>
      </c>
    </row>
    <row r="7923" spans="1:1" ht="17.25">
      <c r="A7923" s="2" t="s">
        <v>8254</v>
      </c>
    </row>
    <row r="7924" spans="1:1" ht="17.25">
      <c r="A7924" s="2" t="s">
        <v>8255</v>
      </c>
    </row>
    <row r="7925" spans="1:1" ht="17.25">
      <c r="A7925" s="2" t="s">
        <v>8256</v>
      </c>
    </row>
    <row r="7926" spans="1:1" ht="17.25">
      <c r="A7926" s="2" t="s">
        <v>8257</v>
      </c>
    </row>
    <row r="7927" spans="1:1" ht="17.25">
      <c r="A7927" s="2" t="s">
        <v>8258</v>
      </c>
    </row>
    <row r="7928" spans="1:1" ht="17.25">
      <c r="A7928" s="2" t="s">
        <v>8259</v>
      </c>
    </row>
    <row r="7929" spans="1:1" ht="17.25">
      <c r="A7929" s="2" t="s">
        <v>8260</v>
      </c>
    </row>
    <row r="7930" spans="1:1" ht="17.25">
      <c r="A7930" s="2" t="s">
        <v>8261</v>
      </c>
    </row>
    <row r="7931" spans="1:1" ht="17.25">
      <c r="A7931" s="2" t="s">
        <v>8262</v>
      </c>
    </row>
    <row r="7932" spans="1:1" ht="17.25">
      <c r="A7932" s="2" t="s">
        <v>8263</v>
      </c>
    </row>
    <row r="7933" spans="1:1" ht="17.25">
      <c r="A7933" s="2" t="s">
        <v>8264</v>
      </c>
    </row>
    <row r="7934" spans="1:1" ht="17.25">
      <c r="A7934" s="2" t="s">
        <v>8265</v>
      </c>
    </row>
    <row r="7935" spans="1:1" ht="17.25">
      <c r="A7935" s="2" t="s">
        <v>8266</v>
      </c>
    </row>
    <row r="7936" spans="1:1" ht="17.25">
      <c r="A7936" s="2" t="s">
        <v>8267</v>
      </c>
    </row>
    <row r="7937" spans="1:1" ht="17.25">
      <c r="A7937" s="2" t="s">
        <v>8268</v>
      </c>
    </row>
    <row r="7938" spans="1:1" ht="17.25">
      <c r="A7938" s="2" t="s">
        <v>8269</v>
      </c>
    </row>
    <row r="7939" spans="1:1" ht="17.25">
      <c r="A7939" s="2" t="s">
        <v>8270</v>
      </c>
    </row>
    <row r="7940" spans="1:1" ht="17.25">
      <c r="A7940" s="2" t="s">
        <v>8271</v>
      </c>
    </row>
    <row r="7941" spans="1:1" ht="17.25">
      <c r="A7941" s="2" t="s">
        <v>8272</v>
      </c>
    </row>
    <row r="7942" spans="1:1" ht="17.25">
      <c r="A7942" s="2" t="s">
        <v>8273</v>
      </c>
    </row>
    <row r="7943" spans="1:1" ht="17.25">
      <c r="A7943" s="2" t="s">
        <v>8274</v>
      </c>
    </row>
    <row r="7944" spans="1:1" ht="17.25">
      <c r="A7944" s="2" t="s">
        <v>8275</v>
      </c>
    </row>
    <row r="7945" spans="1:1" ht="17.25">
      <c r="A7945" s="2" t="s">
        <v>8276</v>
      </c>
    </row>
    <row r="7946" spans="1:1" ht="17.25">
      <c r="A7946" s="2" t="s">
        <v>8277</v>
      </c>
    </row>
    <row r="7947" spans="1:1" ht="17.25">
      <c r="A7947" s="2" t="s">
        <v>8278</v>
      </c>
    </row>
    <row r="7948" spans="1:1" ht="17.25">
      <c r="A7948" s="2" t="s">
        <v>8279</v>
      </c>
    </row>
    <row r="7949" spans="1:1" ht="17.25">
      <c r="A7949" s="2" t="s">
        <v>8280</v>
      </c>
    </row>
    <row r="7950" spans="1:1" ht="17.25">
      <c r="A7950" s="2" t="s">
        <v>8281</v>
      </c>
    </row>
    <row r="7951" spans="1:1" ht="17.25">
      <c r="A7951" s="2" t="s">
        <v>8282</v>
      </c>
    </row>
    <row r="7952" spans="1:1" ht="17.25">
      <c r="A7952" s="2" t="s">
        <v>8283</v>
      </c>
    </row>
    <row r="7953" spans="1:1" ht="17.25">
      <c r="A7953" s="2" t="s">
        <v>8284</v>
      </c>
    </row>
    <row r="7954" spans="1:1" ht="17.25">
      <c r="A7954" s="2" t="s">
        <v>8285</v>
      </c>
    </row>
    <row r="7955" spans="1:1" ht="17.25">
      <c r="A7955" s="2" t="s">
        <v>8286</v>
      </c>
    </row>
    <row r="7956" spans="1:1" ht="17.25">
      <c r="A7956" s="2" t="s">
        <v>8287</v>
      </c>
    </row>
    <row r="7957" spans="1:1" ht="17.25">
      <c r="A7957" s="2" t="s">
        <v>8288</v>
      </c>
    </row>
    <row r="7958" spans="1:1" ht="17.25">
      <c r="A7958" s="2" t="s">
        <v>8289</v>
      </c>
    </row>
    <row r="7959" spans="1:1" ht="17.25">
      <c r="A7959" s="2" t="s">
        <v>8290</v>
      </c>
    </row>
    <row r="7960" spans="1:1" ht="17.25">
      <c r="A7960" s="2" t="s">
        <v>8291</v>
      </c>
    </row>
    <row r="7961" spans="1:1" ht="17.25">
      <c r="A7961" s="2" t="s">
        <v>8292</v>
      </c>
    </row>
    <row r="7962" spans="1:1" ht="17.25">
      <c r="A7962" s="2" t="s">
        <v>8293</v>
      </c>
    </row>
    <row r="7963" spans="1:1" ht="17.25">
      <c r="A7963" s="2" t="s">
        <v>8294</v>
      </c>
    </row>
    <row r="7964" spans="1:1" ht="17.25">
      <c r="A7964" s="2" t="s">
        <v>8295</v>
      </c>
    </row>
    <row r="7965" spans="1:1" ht="17.25">
      <c r="A7965" s="2" t="s">
        <v>8296</v>
      </c>
    </row>
    <row r="7966" spans="1:1" ht="17.25">
      <c r="A7966" s="2" t="s">
        <v>8297</v>
      </c>
    </row>
    <row r="7967" spans="1:1" ht="17.25">
      <c r="A7967" s="2" t="s">
        <v>8298</v>
      </c>
    </row>
    <row r="7968" spans="1:1" ht="17.25">
      <c r="A7968" s="2" t="s">
        <v>8299</v>
      </c>
    </row>
    <row r="7969" spans="1:1" ht="17.25">
      <c r="A7969" s="2" t="s">
        <v>8300</v>
      </c>
    </row>
    <row r="7970" spans="1:1" ht="17.25">
      <c r="A7970" s="2" t="s">
        <v>8301</v>
      </c>
    </row>
    <row r="7971" spans="1:1" ht="17.25">
      <c r="A7971" s="2" t="s">
        <v>8302</v>
      </c>
    </row>
    <row r="7972" spans="1:1" ht="17.25">
      <c r="A7972" s="2" t="s">
        <v>8303</v>
      </c>
    </row>
    <row r="7973" spans="1:1" ht="17.25">
      <c r="A7973" s="2" t="s">
        <v>8304</v>
      </c>
    </row>
    <row r="7974" spans="1:1" ht="17.25">
      <c r="A7974" s="2" t="s">
        <v>8305</v>
      </c>
    </row>
    <row r="7975" spans="1:1" ht="17.25">
      <c r="A7975" s="2" t="s">
        <v>8306</v>
      </c>
    </row>
    <row r="7976" spans="1:1" ht="17.25">
      <c r="A7976" s="2" t="s">
        <v>8307</v>
      </c>
    </row>
    <row r="7977" spans="1:1" ht="17.25">
      <c r="A7977" s="2" t="s">
        <v>8308</v>
      </c>
    </row>
    <row r="7978" spans="1:1" ht="17.25">
      <c r="A7978" s="2" t="s">
        <v>8309</v>
      </c>
    </row>
    <row r="7979" spans="1:1" ht="17.25">
      <c r="A7979" s="2" t="s">
        <v>8310</v>
      </c>
    </row>
    <row r="7980" spans="1:1" ht="17.25">
      <c r="A7980" s="2" t="s">
        <v>8311</v>
      </c>
    </row>
    <row r="7981" spans="1:1" ht="17.25">
      <c r="A7981" s="2" t="s">
        <v>8312</v>
      </c>
    </row>
    <row r="7982" spans="1:1" ht="17.25">
      <c r="A7982" s="2" t="s">
        <v>8313</v>
      </c>
    </row>
    <row r="7983" spans="1:1" ht="17.25">
      <c r="A7983" s="2" t="s">
        <v>8314</v>
      </c>
    </row>
    <row r="7984" spans="1:1" ht="17.25">
      <c r="A7984" s="2" t="s">
        <v>8315</v>
      </c>
    </row>
    <row r="7985" spans="1:1" ht="17.25">
      <c r="A7985" s="2" t="s">
        <v>8316</v>
      </c>
    </row>
    <row r="7986" spans="1:1" ht="17.25">
      <c r="A7986" s="2" t="s">
        <v>8317</v>
      </c>
    </row>
    <row r="7987" spans="1:1" ht="17.25">
      <c r="A7987" s="2" t="s">
        <v>8318</v>
      </c>
    </row>
    <row r="7988" spans="1:1" ht="17.25">
      <c r="A7988" s="2" t="s">
        <v>8319</v>
      </c>
    </row>
    <row r="7989" spans="1:1" ht="17.25">
      <c r="A7989" s="2" t="s">
        <v>8320</v>
      </c>
    </row>
    <row r="7990" spans="1:1" ht="17.25">
      <c r="A7990" s="2" t="s">
        <v>8321</v>
      </c>
    </row>
    <row r="7991" spans="1:1" ht="17.25">
      <c r="A7991" s="2" t="s">
        <v>8322</v>
      </c>
    </row>
    <row r="7992" spans="1:1" ht="17.25">
      <c r="A7992" s="4" t="s">
        <v>8323</v>
      </c>
    </row>
    <row r="7993" spans="1:1" ht="17.25">
      <c r="A7993" s="2" t="s">
        <v>8324</v>
      </c>
    </row>
    <row r="7994" spans="1:1" ht="17.25">
      <c r="A7994" s="4" t="s">
        <v>8325</v>
      </c>
    </row>
    <row r="7995" spans="1:1" ht="17.25">
      <c r="A7995" s="2" t="s">
        <v>8326</v>
      </c>
    </row>
    <row r="7996" spans="1:1" ht="17.25">
      <c r="A7996" s="2" t="s">
        <v>8327</v>
      </c>
    </row>
    <row r="7997" spans="1:1" ht="17.25">
      <c r="A7997" s="4" t="s">
        <v>8328</v>
      </c>
    </row>
    <row r="7998" spans="1:1" ht="17.25">
      <c r="A7998" s="2" t="s">
        <v>8329</v>
      </c>
    </row>
    <row r="7999" spans="1:1" ht="17.25">
      <c r="A7999" s="2" t="s">
        <v>8330</v>
      </c>
    </row>
    <row r="8000" spans="1:1" ht="17.25">
      <c r="A8000" s="2" t="s">
        <v>8331</v>
      </c>
    </row>
    <row r="8001" spans="1:1" ht="17.25">
      <c r="A8001" s="2" t="s">
        <v>8332</v>
      </c>
    </row>
    <row r="8002" spans="1:1" ht="17.25">
      <c r="A8002" s="2" t="s">
        <v>8333</v>
      </c>
    </row>
    <row r="8003" spans="1:1" ht="17.25">
      <c r="A8003" s="4" t="s">
        <v>8334</v>
      </c>
    </row>
    <row r="8004" spans="1:1" ht="17.25">
      <c r="A8004" s="4" t="s">
        <v>8335</v>
      </c>
    </row>
    <row r="8005" spans="1:1" ht="17.25">
      <c r="A8005" s="2" t="s">
        <v>8336</v>
      </c>
    </row>
    <row r="8006" spans="1:1" ht="17.25">
      <c r="A8006" s="2" t="s">
        <v>8337</v>
      </c>
    </row>
    <row r="8007" spans="1:1" ht="17.25">
      <c r="A8007" s="2" t="s">
        <v>8338</v>
      </c>
    </row>
    <row r="8008" spans="1:1" ht="17.25">
      <c r="A8008" s="2" t="s">
        <v>8339</v>
      </c>
    </row>
    <row r="8009" spans="1:1" ht="17.25">
      <c r="A8009" s="2" t="s">
        <v>8340</v>
      </c>
    </row>
    <row r="8010" spans="1:1" ht="17.25">
      <c r="A8010" s="2" t="s">
        <v>8341</v>
      </c>
    </row>
    <row r="8011" spans="1:1" ht="17.25">
      <c r="A8011" s="2" t="s">
        <v>8342</v>
      </c>
    </row>
    <row r="8012" spans="1:1" ht="17.25">
      <c r="A8012" s="2" t="s">
        <v>8343</v>
      </c>
    </row>
    <row r="8013" spans="1:1" ht="17.25">
      <c r="A8013" s="2" t="s">
        <v>8344</v>
      </c>
    </row>
    <row r="8014" spans="1:1" ht="17.25">
      <c r="A8014" s="2" t="s">
        <v>8345</v>
      </c>
    </row>
    <row r="8015" spans="1:1" ht="17.25">
      <c r="A8015" s="2" t="s">
        <v>8346</v>
      </c>
    </row>
    <row r="8016" spans="1:1" ht="17.25">
      <c r="A8016" s="2" t="s">
        <v>8347</v>
      </c>
    </row>
    <row r="8017" spans="1:1" ht="17.25">
      <c r="A8017" s="2" t="s">
        <v>8348</v>
      </c>
    </row>
    <row r="8018" spans="1:1" ht="17.25">
      <c r="A8018" s="2" t="s">
        <v>8349</v>
      </c>
    </row>
    <row r="8019" spans="1:1" ht="17.25">
      <c r="A8019" s="2" t="s">
        <v>8350</v>
      </c>
    </row>
    <row r="8020" spans="1:1" ht="17.25">
      <c r="A8020" s="2" t="s">
        <v>8351</v>
      </c>
    </row>
    <row r="8021" spans="1:1" ht="17.25">
      <c r="A8021" s="2" t="s">
        <v>8352</v>
      </c>
    </row>
    <row r="8022" spans="1:1" ht="17.25">
      <c r="A8022" s="2" t="s">
        <v>8353</v>
      </c>
    </row>
    <row r="8023" spans="1:1" ht="17.25">
      <c r="A8023" s="2" t="s">
        <v>8354</v>
      </c>
    </row>
    <row r="8024" spans="1:1" ht="17.25">
      <c r="A8024" s="2" t="s">
        <v>8355</v>
      </c>
    </row>
    <row r="8025" spans="1:1" ht="17.25">
      <c r="A8025" s="2" t="s">
        <v>8356</v>
      </c>
    </row>
    <row r="8026" spans="1:1" ht="17.25">
      <c r="A8026" s="2" t="s">
        <v>8357</v>
      </c>
    </row>
    <row r="8027" spans="1:1" ht="17.25">
      <c r="A8027" s="2" t="s">
        <v>8358</v>
      </c>
    </row>
    <row r="8028" spans="1:1" ht="17.25">
      <c r="A8028" s="2" t="s">
        <v>8359</v>
      </c>
    </row>
    <row r="8029" spans="1:1" ht="17.25">
      <c r="A8029" s="2" t="s">
        <v>8360</v>
      </c>
    </row>
    <row r="8030" spans="1:1" ht="17.25">
      <c r="A8030" s="2" t="s">
        <v>8361</v>
      </c>
    </row>
    <row r="8031" spans="1:1" ht="17.25">
      <c r="A8031" s="2" t="s">
        <v>8362</v>
      </c>
    </row>
    <row r="8032" spans="1:1" ht="17.25">
      <c r="A8032" s="2" t="s">
        <v>8363</v>
      </c>
    </row>
    <row r="8033" spans="1:1" ht="17.25">
      <c r="A8033" s="2" t="s">
        <v>8364</v>
      </c>
    </row>
    <row r="8034" spans="1:1" ht="17.25">
      <c r="A8034" s="2" t="s">
        <v>8365</v>
      </c>
    </row>
    <row r="8035" spans="1:1" ht="17.25">
      <c r="A8035" s="2" t="s">
        <v>8366</v>
      </c>
    </row>
    <row r="8036" spans="1:1" ht="17.25">
      <c r="A8036" s="2" t="s">
        <v>8367</v>
      </c>
    </row>
    <row r="8037" spans="1:1" ht="17.25">
      <c r="A8037" s="2" t="s">
        <v>8368</v>
      </c>
    </row>
    <row r="8038" spans="1:1" ht="17.25">
      <c r="A8038" s="2" t="s">
        <v>8369</v>
      </c>
    </row>
    <row r="8039" spans="1:1" ht="17.25">
      <c r="A8039" s="2" t="s">
        <v>8370</v>
      </c>
    </row>
    <row r="8040" spans="1:1" ht="17.25">
      <c r="A8040" s="2" t="s">
        <v>8371</v>
      </c>
    </row>
    <row r="8041" spans="1:1" ht="17.25">
      <c r="A8041" s="2" t="s">
        <v>8372</v>
      </c>
    </row>
    <row r="8042" spans="1:1" ht="17.25">
      <c r="A8042" s="2" t="s">
        <v>8373</v>
      </c>
    </row>
    <row r="8043" spans="1:1" ht="17.25">
      <c r="A8043" s="2" t="s">
        <v>8374</v>
      </c>
    </row>
    <row r="8044" spans="1:1" ht="17.25">
      <c r="A8044" s="2" t="s">
        <v>8375</v>
      </c>
    </row>
    <row r="8045" spans="1:1" ht="17.25">
      <c r="A8045" s="2" t="s">
        <v>8376</v>
      </c>
    </row>
    <row r="8046" spans="1:1" ht="17.25">
      <c r="A8046" s="2" t="s">
        <v>8377</v>
      </c>
    </row>
    <row r="8047" spans="1:1" ht="17.25">
      <c r="A8047" s="2" t="s">
        <v>8378</v>
      </c>
    </row>
    <row r="8048" spans="1:1" ht="17.25">
      <c r="A8048" s="2" t="s">
        <v>8379</v>
      </c>
    </row>
    <row r="8049" spans="1:1" ht="17.25">
      <c r="A8049" s="2" t="s">
        <v>8380</v>
      </c>
    </row>
    <row r="8050" spans="1:1" ht="17.25">
      <c r="A8050" s="2" t="s">
        <v>8381</v>
      </c>
    </row>
    <row r="8051" spans="1:1" ht="17.25">
      <c r="A8051" s="2" t="s">
        <v>8382</v>
      </c>
    </row>
    <row r="8052" spans="1:1" ht="17.25">
      <c r="A8052" s="2" t="s">
        <v>8383</v>
      </c>
    </row>
    <row r="8053" spans="1:1" ht="17.25">
      <c r="A8053" s="2" t="s">
        <v>8384</v>
      </c>
    </row>
    <row r="8054" spans="1:1" ht="17.25">
      <c r="A8054" s="2" t="s">
        <v>8385</v>
      </c>
    </row>
    <row r="8055" spans="1:1" ht="17.25">
      <c r="A8055" s="2" t="s">
        <v>8386</v>
      </c>
    </row>
    <row r="8056" spans="1:1" ht="17.25">
      <c r="A8056" s="2" t="s">
        <v>8387</v>
      </c>
    </row>
    <row r="8057" spans="1:1" ht="17.25">
      <c r="A8057" s="2" t="s">
        <v>8388</v>
      </c>
    </row>
    <row r="8058" spans="1:1" ht="17.25">
      <c r="A8058" s="2" t="s">
        <v>8389</v>
      </c>
    </row>
    <row r="8059" spans="1:1" ht="17.25">
      <c r="A8059" s="2" t="s">
        <v>8390</v>
      </c>
    </row>
    <row r="8060" spans="1:1" ht="17.25">
      <c r="A8060" s="2" t="s">
        <v>8391</v>
      </c>
    </row>
    <row r="8061" spans="1:1" ht="17.25">
      <c r="A8061" s="2" t="s">
        <v>8392</v>
      </c>
    </row>
    <row r="8062" spans="1:1" ht="17.25">
      <c r="A8062" s="2" t="s">
        <v>8393</v>
      </c>
    </row>
    <row r="8063" spans="1:1" ht="17.25">
      <c r="A8063" s="2" t="s">
        <v>8394</v>
      </c>
    </row>
    <row r="8064" spans="1:1" ht="17.25">
      <c r="A8064" s="2" t="s">
        <v>8395</v>
      </c>
    </row>
    <row r="8065" spans="1:1" ht="17.25">
      <c r="A8065" s="2" t="s">
        <v>8396</v>
      </c>
    </row>
    <row r="8066" spans="1:1" ht="17.25">
      <c r="A8066" s="2" t="s">
        <v>8397</v>
      </c>
    </row>
    <row r="8067" spans="1:1" ht="17.25">
      <c r="A8067" s="2" t="s">
        <v>8398</v>
      </c>
    </row>
    <row r="8068" spans="1:1" ht="17.25">
      <c r="A8068" s="2" t="s">
        <v>8399</v>
      </c>
    </row>
    <row r="8069" spans="1:1" ht="17.25">
      <c r="A8069" s="2" t="s">
        <v>8400</v>
      </c>
    </row>
    <row r="8070" spans="1:1" ht="17.25">
      <c r="A8070" s="2" t="s">
        <v>8401</v>
      </c>
    </row>
    <row r="8071" spans="1:1" ht="17.25">
      <c r="A8071" s="2" t="s">
        <v>8402</v>
      </c>
    </row>
    <row r="8072" spans="1:1" ht="17.25">
      <c r="A8072" s="2" t="s">
        <v>8403</v>
      </c>
    </row>
    <row r="8073" spans="1:1" ht="17.25">
      <c r="A8073" s="2" t="s">
        <v>8404</v>
      </c>
    </row>
    <row r="8074" spans="1:1" ht="17.25">
      <c r="A8074" s="2" t="s">
        <v>8405</v>
      </c>
    </row>
    <row r="8075" spans="1:1" ht="17.25">
      <c r="A8075" s="2" t="s">
        <v>8406</v>
      </c>
    </row>
    <row r="8076" spans="1:1" ht="17.25">
      <c r="A8076" s="2" t="s">
        <v>8407</v>
      </c>
    </row>
    <row r="8077" spans="1:1" ht="17.25">
      <c r="A8077" s="2" t="s">
        <v>8408</v>
      </c>
    </row>
    <row r="8078" spans="1:1" ht="17.25">
      <c r="A8078" s="2" t="s">
        <v>8409</v>
      </c>
    </row>
    <row r="8079" spans="1:1" ht="17.25">
      <c r="A8079" s="2" t="s">
        <v>8410</v>
      </c>
    </row>
    <row r="8080" spans="1:1" ht="17.25">
      <c r="A8080" s="2" t="s">
        <v>8411</v>
      </c>
    </row>
    <row r="8081" spans="1:1" ht="17.25">
      <c r="A8081" s="2" t="s">
        <v>8412</v>
      </c>
    </row>
    <row r="8082" spans="1:1" ht="17.25">
      <c r="A8082" s="2" t="s">
        <v>8413</v>
      </c>
    </row>
    <row r="8083" spans="1:1" ht="17.25">
      <c r="A8083" s="2" t="s">
        <v>8414</v>
      </c>
    </row>
    <row r="8084" spans="1:1" ht="17.25">
      <c r="A8084" s="2" t="s">
        <v>8415</v>
      </c>
    </row>
    <row r="8085" spans="1:1" ht="17.25">
      <c r="A8085" s="2" t="s">
        <v>8416</v>
      </c>
    </row>
    <row r="8086" spans="1:1" ht="17.25">
      <c r="A8086" s="2" t="s">
        <v>8417</v>
      </c>
    </row>
    <row r="8087" spans="1:1" ht="17.25">
      <c r="A8087" s="2" t="s">
        <v>8418</v>
      </c>
    </row>
    <row r="8088" spans="1:1" ht="17.25">
      <c r="A8088" s="2" t="s">
        <v>8419</v>
      </c>
    </row>
    <row r="8089" spans="1:1" ht="17.25">
      <c r="A8089" s="2" t="s">
        <v>8420</v>
      </c>
    </row>
    <row r="8090" spans="1:1" ht="17.25">
      <c r="A8090" s="2" t="s">
        <v>8421</v>
      </c>
    </row>
    <row r="8091" spans="1:1" ht="17.25">
      <c r="A8091" s="2" t="s">
        <v>8422</v>
      </c>
    </row>
    <row r="8092" spans="1:1" ht="17.25">
      <c r="A8092" s="2" t="s">
        <v>8423</v>
      </c>
    </row>
    <row r="8093" spans="1:1" ht="17.25">
      <c r="A8093" s="4" t="s">
        <v>8424</v>
      </c>
    </row>
    <row r="8094" spans="1:1" ht="17.25">
      <c r="A8094" s="4" t="s">
        <v>8425</v>
      </c>
    </row>
    <row r="8095" spans="1:1" ht="17.25">
      <c r="A8095" s="4" t="s">
        <v>8426</v>
      </c>
    </row>
    <row r="8096" spans="1:1" ht="17.25">
      <c r="A8096" s="4" t="s">
        <v>8427</v>
      </c>
    </row>
    <row r="8097" spans="1:1" ht="17.25">
      <c r="A8097" s="4" t="s">
        <v>8428</v>
      </c>
    </row>
    <row r="8098" spans="1:1" ht="17.25">
      <c r="A8098" s="4" t="s">
        <v>8429</v>
      </c>
    </row>
    <row r="8099" spans="1:1" ht="17.25">
      <c r="A8099" s="2" t="s">
        <v>8430</v>
      </c>
    </row>
    <row r="8100" spans="1:1" ht="17.25">
      <c r="A8100" s="2" t="s">
        <v>8431</v>
      </c>
    </row>
    <row r="8101" spans="1:1" ht="17.25">
      <c r="A8101" s="2" t="s">
        <v>8432</v>
      </c>
    </row>
    <row r="8102" spans="1:1" ht="17.25">
      <c r="A8102" s="2" t="s">
        <v>8433</v>
      </c>
    </row>
    <row r="8103" spans="1:1" ht="17.25">
      <c r="A8103" s="2" t="s">
        <v>8434</v>
      </c>
    </row>
    <row r="8104" spans="1:1" ht="17.25">
      <c r="A8104" s="2" t="s">
        <v>8435</v>
      </c>
    </row>
    <row r="8105" spans="1:1" ht="17.25">
      <c r="A8105" s="2" t="s">
        <v>8436</v>
      </c>
    </row>
    <row r="8106" spans="1:1" ht="17.25">
      <c r="A8106" s="4" t="s">
        <v>8437</v>
      </c>
    </row>
    <row r="8107" spans="1:1" ht="17.25">
      <c r="A8107" s="4" t="s">
        <v>8438</v>
      </c>
    </row>
    <row r="8108" spans="1:1" ht="17.25">
      <c r="A8108" s="4" t="s">
        <v>8439</v>
      </c>
    </row>
    <row r="8109" spans="1:1" ht="17.25">
      <c r="A8109" s="4" t="s">
        <v>8440</v>
      </c>
    </row>
    <row r="8110" spans="1:1" ht="17.25">
      <c r="A8110" s="4" t="s">
        <v>8441</v>
      </c>
    </row>
    <row r="8111" spans="1:1" ht="17.25">
      <c r="A8111" s="4" t="s">
        <v>8442</v>
      </c>
    </row>
    <row r="8112" spans="1:1" ht="17.25">
      <c r="A8112" s="2" t="s">
        <v>8443</v>
      </c>
    </row>
    <row r="8113" spans="1:1" ht="17.25">
      <c r="A8113" s="2" t="s">
        <v>8444</v>
      </c>
    </row>
    <row r="8114" spans="1:1" ht="17.25">
      <c r="A8114" s="4" t="s">
        <v>8445</v>
      </c>
    </row>
    <row r="8115" spans="1:1" ht="17.25">
      <c r="A8115" s="4" t="s">
        <v>8446</v>
      </c>
    </row>
    <row r="8116" spans="1:1" ht="17.25">
      <c r="A8116" s="4" t="s">
        <v>8447</v>
      </c>
    </row>
    <row r="8117" spans="1:1" ht="17.25">
      <c r="A8117" s="4" t="s">
        <v>8448</v>
      </c>
    </row>
    <row r="8118" spans="1:1" ht="17.25">
      <c r="A8118" s="2" t="s">
        <v>8449</v>
      </c>
    </row>
    <row r="8119" spans="1:1" ht="17.25">
      <c r="A8119" s="4" t="s">
        <v>8450</v>
      </c>
    </row>
    <row r="8120" spans="1:1" ht="17.25">
      <c r="A8120" s="4" t="s">
        <v>8451</v>
      </c>
    </row>
    <row r="8121" spans="1:1" ht="17.25">
      <c r="A8121" s="2" t="s">
        <v>8452</v>
      </c>
    </row>
    <row r="8122" spans="1:1" ht="17.25">
      <c r="A8122" s="2" t="s">
        <v>8453</v>
      </c>
    </row>
    <row r="8123" spans="1:1" ht="17.25">
      <c r="A8123" s="2" t="s">
        <v>8454</v>
      </c>
    </row>
    <row r="8124" spans="1:1" ht="17.25">
      <c r="A8124" s="2" t="s">
        <v>8455</v>
      </c>
    </row>
    <row r="8125" spans="1:1" ht="17.25">
      <c r="A8125" s="2" t="s">
        <v>8456</v>
      </c>
    </row>
    <row r="8126" spans="1:1" ht="17.25">
      <c r="A8126" s="2" t="s">
        <v>8457</v>
      </c>
    </row>
    <row r="8127" spans="1:1" ht="17.25">
      <c r="A8127" s="2" t="s">
        <v>8458</v>
      </c>
    </row>
    <row r="8128" spans="1:1" ht="17.25">
      <c r="A8128" s="2" t="s">
        <v>8459</v>
      </c>
    </row>
    <row r="8129" spans="1:1" ht="17.25">
      <c r="A8129" s="2" t="s">
        <v>8460</v>
      </c>
    </row>
    <row r="8130" spans="1:1" ht="17.25">
      <c r="A8130" s="2" t="s">
        <v>8461</v>
      </c>
    </row>
    <row r="8131" spans="1:1" ht="17.25">
      <c r="A8131" s="2" t="s">
        <v>8462</v>
      </c>
    </row>
    <row r="8132" spans="1:1" ht="17.25">
      <c r="A8132" s="2" t="s">
        <v>8463</v>
      </c>
    </row>
    <row r="8133" spans="1:1" ht="17.25">
      <c r="A8133" s="2" t="s">
        <v>8464</v>
      </c>
    </row>
    <row r="8134" spans="1:1" ht="17.25">
      <c r="A8134" s="2" t="s">
        <v>8465</v>
      </c>
    </row>
    <row r="8135" spans="1:1" ht="17.25">
      <c r="A8135" s="2" t="s">
        <v>8466</v>
      </c>
    </row>
    <row r="8136" spans="1:1" ht="17.25">
      <c r="A8136" s="2" t="s">
        <v>8467</v>
      </c>
    </row>
    <row r="8137" spans="1:1" ht="17.25">
      <c r="A8137" s="2" t="s">
        <v>8468</v>
      </c>
    </row>
    <row r="8138" spans="1:1" ht="17.25">
      <c r="A8138" s="2" t="s">
        <v>8469</v>
      </c>
    </row>
    <row r="8139" spans="1:1" ht="17.25">
      <c r="A8139" s="2" t="s">
        <v>8470</v>
      </c>
    </row>
    <row r="8140" spans="1:1" ht="17.25">
      <c r="A8140" s="2" t="s">
        <v>8471</v>
      </c>
    </row>
    <row r="8141" spans="1:1" ht="17.25">
      <c r="A8141" s="2" t="s">
        <v>8472</v>
      </c>
    </row>
    <row r="8142" spans="1:1" ht="17.25">
      <c r="A8142" s="2" t="s">
        <v>8473</v>
      </c>
    </row>
    <row r="8143" spans="1:1" ht="17.25">
      <c r="A8143" s="2" t="s">
        <v>8474</v>
      </c>
    </row>
    <row r="8144" spans="1:1" ht="17.25">
      <c r="A8144" s="2" t="s">
        <v>8475</v>
      </c>
    </row>
    <row r="8145" spans="1:1" ht="17.25">
      <c r="A8145" s="2" t="s">
        <v>8476</v>
      </c>
    </row>
    <row r="8146" spans="1:1" ht="17.25">
      <c r="A8146" s="2" t="s">
        <v>8477</v>
      </c>
    </row>
    <row r="8147" spans="1:1" ht="17.25">
      <c r="A8147" s="2" t="s">
        <v>8478</v>
      </c>
    </row>
    <row r="8148" spans="1:1" ht="17.25">
      <c r="A8148" s="2" t="s">
        <v>8479</v>
      </c>
    </row>
    <row r="8149" spans="1:1" ht="17.25">
      <c r="A8149" s="2" t="s">
        <v>8480</v>
      </c>
    </row>
    <row r="8150" spans="1:1" ht="17.25">
      <c r="A8150" s="2" t="s">
        <v>8481</v>
      </c>
    </row>
    <row r="8151" spans="1:1" ht="17.25">
      <c r="A8151" s="2" t="s">
        <v>8482</v>
      </c>
    </row>
    <row r="8152" spans="1:1" ht="17.25">
      <c r="A8152" s="2" t="s">
        <v>8483</v>
      </c>
    </row>
    <row r="8153" spans="1:1" ht="17.25">
      <c r="A8153" s="2" t="s">
        <v>8484</v>
      </c>
    </row>
    <row r="8154" spans="1:1" ht="17.25">
      <c r="A8154" s="2" t="s">
        <v>8485</v>
      </c>
    </row>
    <row r="8155" spans="1:1" ht="17.25">
      <c r="A8155" s="2" t="s">
        <v>8486</v>
      </c>
    </row>
    <row r="8156" spans="1:1" ht="17.25">
      <c r="A8156" s="2" t="s">
        <v>8487</v>
      </c>
    </row>
    <row r="8157" spans="1:1" ht="17.25">
      <c r="A8157" s="2" t="s">
        <v>8488</v>
      </c>
    </row>
    <row r="8158" spans="1:1" ht="17.25">
      <c r="A8158" s="2" t="s">
        <v>8489</v>
      </c>
    </row>
    <row r="8159" spans="1:1" ht="17.25">
      <c r="A8159" s="2" t="s">
        <v>8490</v>
      </c>
    </row>
    <row r="8160" spans="1:1" ht="17.25">
      <c r="A8160" s="2" t="s">
        <v>8491</v>
      </c>
    </row>
    <row r="8161" spans="1:1" ht="17.25">
      <c r="A8161" s="2" t="s">
        <v>8492</v>
      </c>
    </row>
    <row r="8162" spans="1:1" ht="17.25">
      <c r="A8162" s="2" t="s">
        <v>8493</v>
      </c>
    </row>
    <row r="8163" spans="1:1" ht="17.25">
      <c r="A8163" s="2" t="s">
        <v>8494</v>
      </c>
    </row>
    <row r="8164" spans="1:1" ht="17.25">
      <c r="A8164" s="2" t="s">
        <v>8495</v>
      </c>
    </row>
    <row r="8165" spans="1:1" ht="17.25">
      <c r="A8165" s="2" t="s">
        <v>8496</v>
      </c>
    </row>
    <row r="8166" spans="1:1" ht="17.25">
      <c r="A8166" s="2" t="s">
        <v>8497</v>
      </c>
    </row>
    <row r="8167" spans="1:1" ht="17.25">
      <c r="A8167" s="2" t="s">
        <v>8498</v>
      </c>
    </row>
    <row r="8168" spans="1:1" ht="17.25">
      <c r="A8168" s="2" t="s">
        <v>8499</v>
      </c>
    </row>
    <row r="8169" spans="1:1" ht="17.25">
      <c r="A8169" s="2" t="s">
        <v>8500</v>
      </c>
    </row>
    <row r="8170" spans="1:1" ht="17.25">
      <c r="A8170" s="2" t="s">
        <v>8501</v>
      </c>
    </row>
    <row r="8171" spans="1:1" ht="17.25">
      <c r="A8171" s="2" t="s">
        <v>8502</v>
      </c>
    </row>
    <row r="8172" spans="1:1" ht="17.25">
      <c r="A8172" s="2" t="s">
        <v>8503</v>
      </c>
    </row>
    <row r="8173" spans="1:1" ht="17.25">
      <c r="A8173" s="2" t="s">
        <v>8504</v>
      </c>
    </row>
    <row r="8174" spans="1:1" ht="17.25">
      <c r="A8174" s="2" t="s">
        <v>8505</v>
      </c>
    </row>
    <row r="8175" spans="1:1" ht="17.25">
      <c r="A8175" s="2" t="s">
        <v>8506</v>
      </c>
    </row>
    <row r="8176" spans="1:1" ht="17.25">
      <c r="A8176" s="2" t="s">
        <v>8507</v>
      </c>
    </row>
    <row r="8177" spans="1:1" ht="17.25">
      <c r="A8177" s="2" t="s">
        <v>8508</v>
      </c>
    </row>
    <row r="8178" spans="1:1" ht="17.25">
      <c r="A8178" s="2" t="s">
        <v>8509</v>
      </c>
    </row>
    <row r="8179" spans="1:1" ht="17.25">
      <c r="A8179" s="2" t="s">
        <v>8510</v>
      </c>
    </row>
    <row r="8180" spans="1:1" ht="17.25">
      <c r="A8180" s="2" t="s">
        <v>8511</v>
      </c>
    </row>
    <row r="8181" spans="1:1" ht="17.25">
      <c r="A8181" s="2" t="s">
        <v>8512</v>
      </c>
    </row>
    <row r="8182" spans="1:1" ht="17.25">
      <c r="A8182" s="2" t="s">
        <v>8513</v>
      </c>
    </row>
    <row r="8183" spans="1:1" ht="17.25">
      <c r="A8183" s="2" t="s">
        <v>8514</v>
      </c>
    </row>
    <row r="8184" spans="1:1" ht="17.25">
      <c r="A8184" s="2" t="s">
        <v>8515</v>
      </c>
    </row>
    <row r="8185" spans="1:1" ht="17.25">
      <c r="A8185" s="2" t="s">
        <v>8516</v>
      </c>
    </row>
    <row r="8186" spans="1:1" ht="17.25">
      <c r="A8186" s="2" t="s">
        <v>8517</v>
      </c>
    </row>
    <row r="8187" spans="1:1" ht="17.25">
      <c r="A8187" s="2" t="s">
        <v>8518</v>
      </c>
    </row>
    <row r="8188" spans="1:1" ht="17.25">
      <c r="A8188" s="2" t="s">
        <v>8519</v>
      </c>
    </row>
    <row r="8189" spans="1:1" ht="17.25">
      <c r="A8189" s="2" t="s">
        <v>8520</v>
      </c>
    </row>
    <row r="8190" spans="1:1" ht="17.25">
      <c r="A8190" s="2" t="s">
        <v>8521</v>
      </c>
    </row>
    <row r="8191" spans="1:1" ht="17.25">
      <c r="A8191" s="2" t="s">
        <v>8522</v>
      </c>
    </row>
    <row r="8192" spans="1:1" ht="17.25">
      <c r="A8192" s="2" t="s">
        <v>8523</v>
      </c>
    </row>
    <row r="8193" spans="1:1" ht="17.25">
      <c r="A8193" s="2" t="s">
        <v>8524</v>
      </c>
    </row>
    <row r="8194" spans="1:1" ht="17.25">
      <c r="A8194" s="2" t="s">
        <v>8525</v>
      </c>
    </row>
    <row r="8195" spans="1:1" ht="17.25">
      <c r="A8195" s="2" t="s">
        <v>8526</v>
      </c>
    </row>
    <row r="8196" spans="1:1" ht="17.25">
      <c r="A8196" s="2" t="s">
        <v>8527</v>
      </c>
    </row>
    <row r="8197" spans="1:1" ht="17.25">
      <c r="A8197" s="2" t="s">
        <v>8528</v>
      </c>
    </row>
    <row r="8198" spans="1:1" ht="17.25">
      <c r="A8198" s="2" t="s">
        <v>8529</v>
      </c>
    </row>
    <row r="8199" spans="1:1" ht="17.25">
      <c r="A8199" s="2" t="s">
        <v>8530</v>
      </c>
    </row>
    <row r="8200" spans="1:1" ht="17.25">
      <c r="A8200" s="2" t="s">
        <v>8531</v>
      </c>
    </row>
    <row r="8201" spans="1:1" ht="17.25">
      <c r="A8201" s="2" t="s">
        <v>8532</v>
      </c>
    </row>
    <row r="8202" spans="1:1" ht="17.25">
      <c r="A8202" s="2" t="s">
        <v>8533</v>
      </c>
    </row>
    <row r="8203" spans="1:1" ht="17.25">
      <c r="A8203" s="2" t="s">
        <v>8534</v>
      </c>
    </row>
    <row r="8204" spans="1:1" ht="17.25">
      <c r="A8204" s="2" t="s">
        <v>8535</v>
      </c>
    </row>
    <row r="8205" spans="1:1" ht="17.25">
      <c r="A8205" s="2" t="s">
        <v>8536</v>
      </c>
    </row>
    <row r="8206" spans="1:1" ht="17.25">
      <c r="A8206" s="2" t="s">
        <v>8537</v>
      </c>
    </row>
    <row r="8207" spans="1:1" ht="17.25">
      <c r="A8207" s="2" t="s">
        <v>8538</v>
      </c>
    </row>
    <row r="8208" spans="1:1" ht="17.25">
      <c r="A8208" s="2" t="s">
        <v>8539</v>
      </c>
    </row>
    <row r="8209" spans="1:1" ht="17.25">
      <c r="A8209" s="2" t="s">
        <v>8540</v>
      </c>
    </row>
    <row r="8210" spans="1:1" ht="17.25">
      <c r="A8210" s="2" t="s">
        <v>8541</v>
      </c>
    </row>
    <row r="8211" spans="1:1" ht="17.25">
      <c r="A8211" s="2" t="s">
        <v>8542</v>
      </c>
    </row>
    <row r="8212" spans="1:1" ht="17.25">
      <c r="A8212" s="2" t="s">
        <v>8543</v>
      </c>
    </row>
    <row r="8213" spans="1:1" ht="17.25">
      <c r="A8213" s="2" t="s">
        <v>8544</v>
      </c>
    </row>
    <row r="8214" spans="1:1" ht="17.25">
      <c r="A8214" s="2" t="s">
        <v>8545</v>
      </c>
    </row>
    <row r="8215" spans="1:1" ht="17.25">
      <c r="A8215" s="2" t="s">
        <v>8546</v>
      </c>
    </row>
    <row r="8216" spans="1:1" ht="17.25">
      <c r="A8216" s="2" t="s">
        <v>8547</v>
      </c>
    </row>
    <row r="8217" spans="1:1" ht="17.25">
      <c r="A8217" s="2" t="s">
        <v>8548</v>
      </c>
    </row>
    <row r="8218" spans="1:1" ht="17.25">
      <c r="A8218" s="2" t="s">
        <v>8549</v>
      </c>
    </row>
    <row r="8219" spans="1:1" ht="17.25">
      <c r="A8219" s="2" t="s">
        <v>8550</v>
      </c>
    </row>
    <row r="8220" spans="1:1" ht="17.25">
      <c r="A8220" s="2" t="s">
        <v>8551</v>
      </c>
    </row>
    <row r="8221" spans="1:1" ht="17.25">
      <c r="A8221" s="4" t="s">
        <v>8552</v>
      </c>
    </row>
    <row r="8222" spans="1:1" ht="17.25">
      <c r="A8222" s="4" t="s">
        <v>8553</v>
      </c>
    </row>
    <row r="8223" spans="1:1" ht="17.25">
      <c r="A8223" s="2" t="s">
        <v>8554</v>
      </c>
    </row>
    <row r="8224" spans="1:1" ht="17.25">
      <c r="A8224" s="2" t="s">
        <v>8555</v>
      </c>
    </row>
    <row r="8225" spans="1:1" ht="17.25">
      <c r="A8225" s="2" t="s">
        <v>8556</v>
      </c>
    </row>
    <row r="8226" spans="1:1" ht="17.25">
      <c r="A8226" s="2" t="s">
        <v>8557</v>
      </c>
    </row>
    <row r="8227" spans="1:1" ht="17.25">
      <c r="A8227" s="2" t="s">
        <v>8558</v>
      </c>
    </row>
    <row r="8228" spans="1:1" ht="17.25">
      <c r="A8228" s="2" t="s">
        <v>8559</v>
      </c>
    </row>
    <row r="8229" spans="1:1" ht="17.25">
      <c r="A8229" s="4" t="s">
        <v>8560</v>
      </c>
    </row>
    <row r="8230" spans="1:1" ht="17.25">
      <c r="A8230" s="2" t="s">
        <v>8561</v>
      </c>
    </row>
    <row r="8231" spans="1:1" ht="17.25">
      <c r="A8231" s="2" t="s">
        <v>8562</v>
      </c>
    </row>
    <row r="8232" spans="1:1" ht="17.25">
      <c r="A8232" s="2" t="s">
        <v>8563</v>
      </c>
    </row>
    <row r="8233" spans="1:1" ht="17.25">
      <c r="A8233" s="2" t="s">
        <v>8564</v>
      </c>
    </row>
    <row r="8234" spans="1:1" ht="17.25">
      <c r="A8234" s="2" t="s">
        <v>8565</v>
      </c>
    </row>
    <row r="8235" spans="1:1" ht="17.25">
      <c r="A8235" s="2" t="s">
        <v>8566</v>
      </c>
    </row>
    <row r="8236" spans="1:1" ht="17.25">
      <c r="A8236" s="2" t="s">
        <v>8567</v>
      </c>
    </row>
    <row r="8237" spans="1:1" ht="17.25">
      <c r="A8237" s="2" t="s">
        <v>8568</v>
      </c>
    </row>
    <row r="8238" spans="1:1" ht="17.25">
      <c r="A8238" s="4" t="s">
        <v>8569</v>
      </c>
    </row>
    <row r="8239" spans="1:1" ht="17.25">
      <c r="A8239" s="2" t="s">
        <v>8570</v>
      </c>
    </row>
    <row r="8240" spans="1:1" ht="17.25">
      <c r="A8240" s="2" t="s">
        <v>8571</v>
      </c>
    </row>
    <row r="8241" spans="1:1" ht="17.25">
      <c r="A8241" s="2" t="s">
        <v>8572</v>
      </c>
    </row>
    <row r="8242" spans="1:1" ht="17.25">
      <c r="A8242" s="2" t="s">
        <v>8573</v>
      </c>
    </row>
    <row r="8243" spans="1:1" ht="17.25">
      <c r="A8243" s="2" t="s">
        <v>8574</v>
      </c>
    </row>
    <row r="8244" spans="1:1" ht="17.25">
      <c r="A8244" s="2" t="s">
        <v>8575</v>
      </c>
    </row>
    <row r="8245" spans="1:1" ht="17.25">
      <c r="A8245" s="2" t="s">
        <v>8576</v>
      </c>
    </row>
    <row r="8246" spans="1:1" ht="17.25">
      <c r="A8246" s="2" t="s">
        <v>8577</v>
      </c>
    </row>
    <row r="8247" spans="1:1" ht="17.25">
      <c r="A8247" s="2" t="s">
        <v>8578</v>
      </c>
    </row>
    <row r="8248" spans="1:1" ht="17.25">
      <c r="A8248" s="2" t="s">
        <v>8579</v>
      </c>
    </row>
    <row r="8249" spans="1:1" ht="17.25">
      <c r="A8249" s="2" t="s">
        <v>8580</v>
      </c>
    </row>
    <row r="8250" spans="1:1" ht="17.25">
      <c r="A8250" s="2" t="s">
        <v>8581</v>
      </c>
    </row>
    <row r="8251" spans="1:1" ht="17.25">
      <c r="A8251" s="2" t="s">
        <v>8582</v>
      </c>
    </row>
    <row r="8252" spans="1:1" ht="17.25">
      <c r="A8252" s="2" t="s">
        <v>8583</v>
      </c>
    </row>
    <row r="8253" spans="1:1" ht="17.25">
      <c r="A8253" s="2" t="s">
        <v>8584</v>
      </c>
    </row>
    <row r="8254" spans="1:1" ht="17.25">
      <c r="A8254" s="2" t="s">
        <v>8585</v>
      </c>
    </row>
    <row r="8255" spans="1:1" ht="17.25">
      <c r="A8255" s="2" t="s">
        <v>8586</v>
      </c>
    </row>
    <row r="8256" spans="1:1" ht="17.25">
      <c r="A8256" s="2" t="s">
        <v>8587</v>
      </c>
    </row>
    <row r="8257" spans="1:1" ht="17.25">
      <c r="A8257" s="2" t="s">
        <v>8588</v>
      </c>
    </row>
    <row r="8258" spans="1:1" ht="17.25">
      <c r="A8258" s="2" t="s">
        <v>8589</v>
      </c>
    </row>
    <row r="8259" spans="1:1" ht="17.25">
      <c r="A8259" s="2" t="s">
        <v>8590</v>
      </c>
    </row>
    <row r="8260" spans="1:1" ht="17.25">
      <c r="A8260" s="2" t="s">
        <v>8591</v>
      </c>
    </row>
    <row r="8261" spans="1:1" ht="17.25">
      <c r="A8261" s="2" t="s">
        <v>8592</v>
      </c>
    </row>
    <row r="8262" spans="1:1" ht="17.25">
      <c r="A8262" s="2" t="s">
        <v>8593</v>
      </c>
    </row>
    <row r="8263" spans="1:1" ht="17.25">
      <c r="A8263" s="2" t="s">
        <v>8594</v>
      </c>
    </row>
    <row r="8264" spans="1:1" ht="17.25">
      <c r="A8264" s="2" t="s">
        <v>8595</v>
      </c>
    </row>
    <row r="8265" spans="1:1" ht="17.25">
      <c r="A8265" s="2" t="s">
        <v>8596</v>
      </c>
    </row>
    <row r="8266" spans="1:1" ht="17.25">
      <c r="A8266" s="2" t="s">
        <v>8597</v>
      </c>
    </row>
    <row r="8267" spans="1:1" ht="17.25">
      <c r="A8267" s="2" t="s">
        <v>8598</v>
      </c>
    </row>
    <row r="8268" spans="1:1" ht="17.25">
      <c r="A8268" s="2" t="s">
        <v>8599</v>
      </c>
    </row>
    <row r="8269" spans="1:1" ht="17.25">
      <c r="A8269" s="2" t="s">
        <v>8600</v>
      </c>
    </row>
    <row r="8270" spans="1:1" ht="17.25">
      <c r="A8270" s="2" t="s">
        <v>8601</v>
      </c>
    </row>
    <row r="8271" spans="1:1" ht="17.25">
      <c r="A8271" s="2" t="s">
        <v>8602</v>
      </c>
    </row>
    <row r="8272" spans="1:1" ht="17.25">
      <c r="A8272" s="2" t="s">
        <v>8603</v>
      </c>
    </row>
    <row r="8273" spans="1:1" ht="17.25">
      <c r="A8273" s="2" t="s">
        <v>8604</v>
      </c>
    </row>
    <row r="8274" spans="1:1" ht="17.25">
      <c r="A8274" s="2" t="s">
        <v>8605</v>
      </c>
    </row>
    <row r="8275" spans="1:1" ht="17.25">
      <c r="A8275" s="2" t="s">
        <v>8606</v>
      </c>
    </row>
    <row r="8276" spans="1:1" ht="17.25">
      <c r="A8276" s="2" t="s">
        <v>8607</v>
      </c>
    </row>
    <row r="8277" spans="1:1" ht="17.25">
      <c r="A8277" s="2" t="s">
        <v>8608</v>
      </c>
    </row>
    <row r="8278" spans="1:1" ht="17.25">
      <c r="A8278" s="2" t="s">
        <v>8609</v>
      </c>
    </row>
    <row r="8279" spans="1:1" ht="17.25">
      <c r="A8279" s="2" t="s">
        <v>8610</v>
      </c>
    </row>
    <row r="8280" spans="1:1" ht="17.25">
      <c r="A8280" s="2" t="s">
        <v>8611</v>
      </c>
    </row>
    <row r="8281" spans="1:1" ht="17.25">
      <c r="A8281" s="2" t="s">
        <v>8612</v>
      </c>
    </row>
    <row r="8282" spans="1:1" ht="17.25">
      <c r="A8282" s="2" t="s">
        <v>8613</v>
      </c>
    </row>
    <row r="8283" spans="1:1" ht="17.25">
      <c r="A8283" s="2" t="s">
        <v>8614</v>
      </c>
    </row>
    <row r="8284" spans="1:1" ht="17.25">
      <c r="A8284" s="2" t="s">
        <v>8615</v>
      </c>
    </row>
    <row r="8285" spans="1:1" ht="17.25">
      <c r="A8285" s="2" t="s">
        <v>8616</v>
      </c>
    </row>
    <row r="8286" spans="1:1" ht="17.25">
      <c r="A8286" s="2" t="s">
        <v>8617</v>
      </c>
    </row>
    <row r="8287" spans="1:1" ht="17.25">
      <c r="A8287" s="2" t="s">
        <v>8618</v>
      </c>
    </row>
    <row r="8288" spans="1:1" ht="17.25">
      <c r="A8288" s="2" t="s">
        <v>8619</v>
      </c>
    </row>
    <row r="8289" spans="1:1" ht="17.25">
      <c r="A8289" s="2" t="s">
        <v>8620</v>
      </c>
    </row>
    <row r="8290" spans="1:1" ht="17.25">
      <c r="A8290" s="2" t="s">
        <v>8621</v>
      </c>
    </row>
    <row r="8291" spans="1:1" ht="17.25">
      <c r="A8291" s="2" t="s">
        <v>8622</v>
      </c>
    </row>
    <row r="8292" spans="1:1" ht="17.25">
      <c r="A8292" s="2" t="s">
        <v>8623</v>
      </c>
    </row>
    <row r="8293" spans="1:1" ht="17.25">
      <c r="A8293" s="2" t="s">
        <v>8624</v>
      </c>
    </row>
    <row r="8294" spans="1:1" ht="17.25">
      <c r="A8294" s="2" t="s">
        <v>8625</v>
      </c>
    </row>
    <row r="8295" spans="1:1" ht="17.25">
      <c r="A8295" s="2" t="s">
        <v>8626</v>
      </c>
    </row>
    <row r="8296" spans="1:1" ht="17.25">
      <c r="A8296" s="2" t="s">
        <v>8627</v>
      </c>
    </row>
    <row r="8297" spans="1:1" ht="17.25">
      <c r="A8297" s="2" t="s">
        <v>8628</v>
      </c>
    </row>
    <row r="8298" spans="1:1" ht="17.25">
      <c r="A8298" s="2" t="s">
        <v>8629</v>
      </c>
    </row>
    <row r="8299" spans="1:1" ht="17.25">
      <c r="A8299" s="2" t="s">
        <v>8630</v>
      </c>
    </row>
    <row r="8300" spans="1:1" ht="17.25">
      <c r="A8300" s="2" t="s">
        <v>8631</v>
      </c>
    </row>
    <row r="8301" spans="1:1" ht="17.25">
      <c r="A8301" s="2" t="s">
        <v>8632</v>
      </c>
    </row>
    <row r="8302" spans="1:1" ht="17.25">
      <c r="A8302" s="2" t="s">
        <v>8633</v>
      </c>
    </row>
    <row r="8303" spans="1:1" ht="17.25">
      <c r="A8303" s="2" t="s">
        <v>8634</v>
      </c>
    </row>
    <row r="8304" spans="1:1" ht="17.25">
      <c r="A8304" s="2" t="s">
        <v>8635</v>
      </c>
    </row>
    <row r="8305" spans="1:1" ht="17.25">
      <c r="A8305" s="2" t="s">
        <v>8636</v>
      </c>
    </row>
    <row r="8306" spans="1:1" ht="17.25">
      <c r="A8306" s="2" t="s">
        <v>8637</v>
      </c>
    </row>
    <row r="8307" spans="1:1" ht="17.25">
      <c r="A8307" s="2" t="s">
        <v>8638</v>
      </c>
    </row>
    <row r="8308" spans="1:1" ht="17.25">
      <c r="A8308" s="2" t="s">
        <v>8639</v>
      </c>
    </row>
    <row r="8309" spans="1:1" ht="17.25">
      <c r="A8309" s="2" t="s">
        <v>8640</v>
      </c>
    </row>
    <row r="8310" spans="1:1" ht="17.25">
      <c r="A8310" s="2" t="s">
        <v>8641</v>
      </c>
    </row>
    <row r="8311" spans="1:1" ht="17.25">
      <c r="A8311" s="4" t="s">
        <v>8642</v>
      </c>
    </row>
    <row r="8312" spans="1:1" ht="17.25">
      <c r="A8312" s="2" t="s">
        <v>8643</v>
      </c>
    </row>
    <row r="8313" spans="1:1" ht="17.25">
      <c r="A8313" s="2" t="s">
        <v>8644</v>
      </c>
    </row>
    <row r="8314" spans="1:1" ht="17.25">
      <c r="A8314" s="2" t="s">
        <v>8645</v>
      </c>
    </row>
    <row r="8315" spans="1:1" ht="17.25">
      <c r="A8315" s="2" t="s">
        <v>8646</v>
      </c>
    </row>
    <row r="8316" spans="1:1" ht="17.25">
      <c r="A8316" s="2" t="s">
        <v>8647</v>
      </c>
    </row>
    <row r="8317" spans="1:1" ht="17.25">
      <c r="A8317" s="2" t="s">
        <v>8648</v>
      </c>
    </row>
    <row r="8318" spans="1:1" ht="17.25">
      <c r="A8318" s="2" t="s">
        <v>8649</v>
      </c>
    </row>
    <row r="8319" spans="1:1" ht="17.25">
      <c r="A8319" s="2" t="s">
        <v>8650</v>
      </c>
    </row>
    <row r="8320" spans="1:1" ht="17.25">
      <c r="A8320" s="2" t="s">
        <v>8651</v>
      </c>
    </row>
    <row r="8321" spans="1:1" ht="17.25">
      <c r="A8321" s="2" t="s">
        <v>8652</v>
      </c>
    </row>
    <row r="8322" spans="1:1" ht="17.25">
      <c r="A8322" s="2" t="s">
        <v>8653</v>
      </c>
    </row>
    <row r="8323" spans="1:1" ht="17.25">
      <c r="A8323" s="2" t="s">
        <v>8654</v>
      </c>
    </row>
    <row r="8324" spans="1:1" ht="17.25">
      <c r="A8324" s="2" t="s">
        <v>8655</v>
      </c>
    </row>
    <row r="8325" spans="1:1" ht="17.25">
      <c r="A8325" s="2" t="s">
        <v>8656</v>
      </c>
    </row>
    <row r="8326" spans="1:1" ht="17.25">
      <c r="A8326" s="2" t="s">
        <v>8657</v>
      </c>
    </row>
    <row r="8327" spans="1:1" ht="17.25">
      <c r="A8327" s="2" t="s">
        <v>8658</v>
      </c>
    </row>
    <row r="8328" spans="1:1" ht="17.25">
      <c r="A8328" s="4" t="s">
        <v>8659</v>
      </c>
    </row>
    <row r="8329" spans="1:1" ht="17.25">
      <c r="A8329" s="2" t="s">
        <v>8660</v>
      </c>
    </row>
    <row r="8330" spans="1:1" ht="17.25">
      <c r="A8330" s="2" t="s">
        <v>8661</v>
      </c>
    </row>
    <row r="8331" spans="1:1" ht="17.25">
      <c r="A8331" s="2" t="s">
        <v>8662</v>
      </c>
    </row>
    <row r="8332" spans="1:1" ht="17.25">
      <c r="A8332" s="2" t="s">
        <v>8663</v>
      </c>
    </row>
    <row r="8333" spans="1:1" ht="17.25">
      <c r="A8333" s="2" t="s">
        <v>8664</v>
      </c>
    </row>
    <row r="8334" spans="1:1" ht="17.25">
      <c r="A8334" s="2" t="s">
        <v>8665</v>
      </c>
    </row>
    <row r="8335" spans="1:1" ht="17.25">
      <c r="A8335" s="2" t="s">
        <v>8666</v>
      </c>
    </row>
    <row r="8336" spans="1:1" ht="17.25">
      <c r="A8336" s="2" t="s">
        <v>8667</v>
      </c>
    </row>
    <row r="8337" spans="1:1" ht="17.25">
      <c r="A8337" s="2" t="s">
        <v>8668</v>
      </c>
    </row>
    <row r="8338" spans="1:1" ht="17.25">
      <c r="A8338" s="2" t="s">
        <v>8669</v>
      </c>
    </row>
    <row r="8339" spans="1:1" ht="17.25">
      <c r="A8339" s="2" t="s">
        <v>8670</v>
      </c>
    </row>
    <row r="8340" spans="1:1" ht="17.25">
      <c r="A8340" s="2" t="s">
        <v>8671</v>
      </c>
    </row>
    <row r="8341" spans="1:1" ht="17.25">
      <c r="A8341" s="2" t="s">
        <v>8672</v>
      </c>
    </row>
    <row r="8342" spans="1:1" ht="17.25">
      <c r="A8342" s="2" t="s">
        <v>8673</v>
      </c>
    </row>
    <row r="8343" spans="1:1" ht="17.25">
      <c r="A8343" s="2" t="s">
        <v>8674</v>
      </c>
    </row>
    <row r="8344" spans="1:1" ht="17.25">
      <c r="A8344" s="2" t="s">
        <v>8675</v>
      </c>
    </row>
    <row r="8345" spans="1:1" ht="17.25">
      <c r="A8345" s="2" t="s">
        <v>8676</v>
      </c>
    </row>
    <row r="8346" spans="1:1" ht="17.25">
      <c r="A8346" s="2" t="s">
        <v>8677</v>
      </c>
    </row>
    <row r="8347" spans="1:1" ht="17.25">
      <c r="A8347" s="2" t="s">
        <v>8678</v>
      </c>
    </row>
    <row r="8348" spans="1:1" ht="17.25">
      <c r="A8348" s="2" t="s">
        <v>8679</v>
      </c>
    </row>
    <row r="8349" spans="1:1" ht="17.25">
      <c r="A8349" s="2" t="s">
        <v>8680</v>
      </c>
    </row>
    <row r="8350" spans="1:1" ht="17.25">
      <c r="A8350" s="2" t="s">
        <v>8681</v>
      </c>
    </row>
    <row r="8351" spans="1:1" ht="17.25">
      <c r="A8351" s="2" t="s">
        <v>8682</v>
      </c>
    </row>
    <row r="8352" spans="1:1" ht="17.25">
      <c r="A8352" s="2" t="s">
        <v>8683</v>
      </c>
    </row>
    <row r="8353" spans="1:1" ht="17.25">
      <c r="A8353" s="2" t="s">
        <v>8684</v>
      </c>
    </row>
    <row r="8354" spans="1:1" ht="17.25">
      <c r="A8354" s="2" t="s">
        <v>8685</v>
      </c>
    </row>
    <row r="8355" spans="1:1" ht="17.25">
      <c r="A8355" s="2" t="s">
        <v>8686</v>
      </c>
    </row>
    <row r="8356" spans="1:1" ht="17.25">
      <c r="A8356" s="2" t="s">
        <v>8687</v>
      </c>
    </row>
    <row r="8357" spans="1:1" ht="17.25">
      <c r="A8357" s="2" t="s">
        <v>8688</v>
      </c>
    </row>
    <row r="8358" spans="1:1" ht="17.25">
      <c r="A8358" s="2" t="s">
        <v>8689</v>
      </c>
    </row>
    <row r="8359" spans="1:1" ht="17.25">
      <c r="A8359" s="2" t="s">
        <v>8690</v>
      </c>
    </row>
    <row r="8360" spans="1:1" ht="17.25">
      <c r="A8360" s="2" t="s">
        <v>8691</v>
      </c>
    </row>
    <row r="8361" spans="1:1" ht="17.25">
      <c r="A8361" s="2" t="s">
        <v>8692</v>
      </c>
    </row>
    <row r="8362" spans="1:1" ht="17.25">
      <c r="A8362" s="2" t="s">
        <v>8693</v>
      </c>
    </row>
    <row r="8363" spans="1:1" ht="17.25">
      <c r="A8363" s="2" t="s">
        <v>8694</v>
      </c>
    </row>
    <row r="8364" spans="1:1" ht="17.25">
      <c r="A8364" s="2" t="s">
        <v>8695</v>
      </c>
    </row>
    <row r="8365" spans="1:1" ht="17.25">
      <c r="A8365" s="2" t="s">
        <v>8696</v>
      </c>
    </row>
    <row r="8366" spans="1:1" ht="17.25">
      <c r="A8366" s="2" t="s">
        <v>8697</v>
      </c>
    </row>
    <row r="8367" spans="1:1" ht="17.25">
      <c r="A8367" s="2" t="s">
        <v>8698</v>
      </c>
    </row>
    <row r="8368" spans="1:1" ht="17.25">
      <c r="A8368" s="2" t="s">
        <v>8699</v>
      </c>
    </row>
    <row r="8369" spans="1:1" ht="17.25">
      <c r="A8369" s="2" t="s">
        <v>8700</v>
      </c>
    </row>
    <row r="8370" spans="1:1" ht="17.25">
      <c r="A8370" s="2" t="s">
        <v>8701</v>
      </c>
    </row>
    <row r="8371" spans="1:1" ht="17.25">
      <c r="A8371" s="2" t="s">
        <v>8702</v>
      </c>
    </row>
    <row r="8372" spans="1:1" ht="17.25">
      <c r="A8372" s="2" t="s">
        <v>8703</v>
      </c>
    </row>
    <row r="8373" spans="1:1" ht="17.25">
      <c r="A8373" s="2" t="s">
        <v>8704</v>
      </c>
    </row>
    <row r="8374" spans="1:1" ht="17.25">
      <c r="A8374" s="2" t="s">
        <v>8705</v>
      </c>
    </row>
    <row r="8375" spans="1:1" ht="17.25">
      <c r="A8375" s="2" t="s">
        <v>8706</v>
      </c>
    </row>
    <row r="8376" spans="1:1" ht="17.25">
      <c r="A8376" s="2" t="s">
        <v>8707</v>
      </c>
    </row>
    <row r="8377" spans="1:1" ht="17.25">
      <c r="A8377" s="2" t="s">
        <v>8708</v>
      </c>
    </row>
    <row r="8378" spans="1:1" ht="17.25">
      <c r="A8378" s="2" t="s">
        <v>8709</v>
      </c>
    </row>
    <row r="8379" spans="1:1" ht="17.25">
      <c r="A8379" s="2" t="s">
        <v>8710</v>
      </c>
    </row>
    <row r="8380" spans="1:1" ht="17.25">
      <c r="A8380" s="2" t="s">
        <v>8711</v>
      </c>
    </row>
    <row r="8381" spans="1:1" ht="17.25">
      <c r="A8381" s="2" t="s">
        <v>8712</v>
      </c>
    </row>
    <row r="8382" spans="1:1" ht="17.25">
      <c r="A8382" s="2" t="s">
        <v>8713</v>
      </c>
    </row>
    <row r="8383" spans="1:1" ht="17.25">
      <c r="A8383" s="2" t="s">
        <v>8714</v>
      </c>
    </row>
    <row r="8384" spans="1:1" ht="17.25">
      <c r="A8384" s="2" t="s">
        <v>8715</v>
      </c>
    </row>
    <row r="8385" spans="1:1" ht="17.25">
      <c r="A8385" s="2" t="s">
        <v>8716</v>
      </c>
    </row>
    <row r="8386" spans="1:1" ht="17.25">
      <c r="A8386" s="2" t="s">
        <v>8717</v>
      </c>
    </row>
    <row r="8387" spans="1:1" ht="17.25">
      <c r="A8387" s="2" t="s">
        <v>8718</v>
      </c>
    </row>
    <row r="8388" spans="1:1" ht="17.25">
      <c r="A8388" s="4" t="s">
        <v>8719</v>
      </c>
    </row>
    <row r="8389" spans="1:1" ht="17.25">
      <c r="A8389" s="2" t="s">
        <v>8720</v>
      </c>
    </row>
    <row r="8390" spans="1:1" ht="17.25">
      <c r="A8390" s="4" t="s">
        <v>8721</v>
      </c>
    </row>
    <row r="8391" spans="1:1" ht="17.25">
      <c r="A8391" s="4" t="s">
        <v>8722</v>
      </c>
    </row>
    <row r="8392" spans="1:1" ht="17.25">
      <c r="A8392" s="2" t="s">
        <v>8723</v>
      </c>
    </row>
    <row r="8393" spans="1:1" ht="17.25">
      <c r="A8393" s="4" t="s">
        <v>8724</v>
      </c>
    </row>
    <row r="8394" spans="1:1" ht="17.25">
      <c r="A8394" s="2" t="s">
        <v>8725</v>
      </c>
    </row>
    <row r="8395" spans="1:1" ht="17.25">
      <c r="A8395" s="2" t="s">
        <v>8726</v>
      </c>
    </row>
    <row r="8396" spans="1:1" ht="17.25">
      <c r="A8396" s="2" t="s">
        <v>8727</v>
      </c>
    </row>
    <row r="8397" spans="1:1" ht="17.25">
      <c r="A8397" s="2" t="s">
        <v>8728</v>
      </c>
    </row>
    <row r="8398" spans="1:1" ht="17.25">
      <c r="A8398" s="2" t="s">
        <v>8729</v>
      </c>
    </row>
    <row r="8399" spans="1:1" ht="17.25">
      <c r="A8399" s="2" t="s">
        <v>8730</v>
      </c>
    </row>
    <row r="8400" spans="1:1" ht="17.25">
      <c r="A8400" s="2" t="s">
        <v>8731</v>
      </c>
    </row>
    <row r="8401" spans="1:1" ht="17.25">
      <c r="A8401" s="2" t="s">
        <v>8732</v>
      </c>
    </row>
    <row r="8402" spans="1:1" ht="17.25">
      <c r="A8402" s="2" t="s">
        <v>8733</v>
      </c>
    </row>
    <row r="8403" spans="1:1" ht="17.25">
      <c r="A8403" s="2" t="s">
        <v>8734</v>
      </c>
    </row>
    <row r="8404" spans="1:1" ht="17.25">
      <c r="A8404" s="2" t="s">
        <v>8735</v>
      </c>
    </row>
    <row r="8405" spans="1:1" ht="17.25">
      <c r="A8405" s="2" t="s">
        <v>8736</v>
      </c>
    </row>
    <row r="8406" spans="1:1" ht="17.25">
      <c r="A8406" s="2" t="s">
        <v>8737</v>
      </c>
    </row>
    <row r="8407" spans="1:1" ht="17.25">
      <c r="A8407" s="2" t="s">
        <v>8738</v>
      </c>
    </row>
    <row r="8408" spans="1:1" ht="17.25">
      <c r="A8408" s="2" t="s">
        <v>8739</v>
      </c>
    </row>
    <row r="8409" spans="1:1" ht="17.25">
      <c r="A8409" s="2" t="s">
        <v>8740</v>
      </c>
    </row>
    <row r="8410" spans="1:1" ht="17.25">
      <c r="A8410" s="4" t="s">
        <v>8741</v>
      </c>
    </row>
    <row r="8411" spans="1:1" ht="17.25">
      <c r="A8411" s="2" t="s">
        <v>8742</v>
      </c>
    </row>
    <row r="8412" spans="1:1" ht="17.25">
      <c r="A8412" s="2" t="s">
        <v>8743</v>
      </c>
    </row>
    <row r="8413" spans="1:1" ht="17.25">
      <c r="A8413" s="4" t="s">
        <v>8744</v>
      </c>
    </row>
    <row r="8414" spans="1:1" ht="17.25">
      <c r="A8414" s="2" t="s">
        <v>8745</v>
      </c>
    </row>
    <row r="8415" spans="1:1" ht="17.25">
      <c r="A8415" s="4" t="s">
        <v>8746</v>
      </c>
    </row>
    <row r="8416" spans="1:1" ht="17.25">
      <c r="A8416" s="2" t="s">
        <v>8747</v>
      </c>
    </row>
    <row r="8417" spans="1:1" ht="17.25">
      <c r="A8417" s="2" t="s">
        <v>8748</v>
      </c>
    </row>
    <row r="8418" spans="1:1" ht="17.25">
      <c r="A8418" s="4" t="s">
        <v>8749</v>
      </c>
    </row>
    <row r="8419" spans="1:1" ht="17.25">
      <c r="A8419" s="2" t="s">
        <v>8750</v>
      </c>
    </row>
    <row r="8420" spans="1:1" ht="17.25">
      <c r="A8420" s="4" t="s">
        <v>8751</v>
      </c>
    </row>
    <row r="8421" spans="1:1" ht="17.25">
      <c r="A8421" s="2" t="s">
        <v>8752</v>
      </c>
    </row>
    <row r="8422" spans="1:1" ht="17.25">
      <c r="A8422" s="2" t="s">
        <v>8753</v>
      </c>
    </row>
    <row r="8423" spans="1:1" ht="17.25">
      <c r="A8423" s="4" t="s">
        <v>8754</v>
      </c>
    </row>
    <row r="8424" spans="1:1" ht="17.25">
      <c r="A8424" s="2" t="s">
        <v>8755</v>
      </c>
    </row>
    <row r="8425" spans="1:1" ht="17.25">
      <c r="A8425" s="2" t="s">
        <v>8756</v>
      </c>
    </row>
    <row r="8426" spans="1:1" ht="17.25">
      <c r="A8426" s="2" t="s">
        <v>8757</v>
      </c>
    </row>
    <row r="8427" spans="1:1" ht="17.25">
      <c r="A8427" s="2" t="s">
        <v>8758</v>
      </c>
    </row>
    <row r="8428" spans="1:1" ht="17.25">
      <c r="A8428" s="2" t="s">
        <v>8759</v>
      </c>
    </row>
    <row r="8429" spans="1:1" ht="17.25">
      <c r="A8429" s="2" t="s">
        <v>8760</v>
      </c>
    </row>
    <row r="8430" spans="1:1" ht="17.25">
      <c r="A8430" s="2" t="s">
        <v>8761</v>
      </c>
    </row>
    <row r="8431" spans="1:1" ht="17.25">
      <c r="A8431" s="2" t="s">
        <v>8762</v>
      </c>
    </row>
    <row r="8432" spans="1:1" ht="17.25">
      <c r="A8432" s="2" t="s">
        <v>8763</v>
      </c>
    </row>
    <row r="8433" spans="1:1" ht="17.25">
      <c r="A8433" s="2" t="s">
        <v>8764</v>
      </c>
    </row>
    <row r="8434" spans="1:1" ht="17.25">
      <c r="A8434" s="2" t="s">
        <v>8765</v>
      </c>
    </row>
    <row r="8435" spans="1:1" ht="17.25">
      <c r="A8435" s="4" t="s">
        <v>8766</v>
      </c>
    </row>
    <row r="8436" spans="1:1" ht="17.25">
      <c r="A8436" s="2" t="s">
        <v>8767</v>
      </c>
    </row>
    <row r="8437" spans="1:1" ht="17.25">
      <c r="A8437" s="2" t="s">
        <v>8768</v>
      </c>
    </row>
    <row r="8438" spans="1:1" ht="17.25">
      <c r="A8438" s="4" t="s">
        <v>8769</v>
      </c>
    </row>
    <row r="8439" spans="1:1" ht="17.25">
      <c r="A8439" s="4" t="s">
        <v>8770</v>
      </c>
    </row>
    <row r="8440" spans="1:1" ht="17.25">
      <c r="A8440" s="4" t="s">
        <v>8771</v>
      </c>
    </row>
    <row r="8441" spans="1:1" ht="17.25">
      <c r="A8441" s="2" t="s">
        <v>8772</v>
      </c>
    </row>
    <row r="8442" spans="1:1" ht="17.25">
      <c r="A8442" s="2" t="s">
        <v>8773</v>
      </c>
    </row>
    <row r="8443" spans="1:1" ht="17.25">
      <c r="A8443" s="4" t="s">
        <v>8774</v>
      </c>
    </row>
    <row r="8444" spans="1:1" ht="17.25">
      <c r="A8444" s="2" t="s">
        <v>8775</v>
      </c>
    </row>
    <row r="8445" spans="1:1" ht="17.25">
      <c r="A8445" s="2" t="s">
        <v>8776</v>
      </c>
    </row>
    <row r="8446" spans="1:1" ht="17.25">
      <c r="A8446" s="2" t="s">
        <v>8777</v>
      </c>
    </row>
    <row r="8447" spans="1:1" ht="17.25">
      <c r="A8447" s="2" t="s">
        <v>8778</v>
      </c>
    </row>
    <row r="8448" spans="1:1" ht="17.25">
      <c r="A8448" s="2" t="s">
        <v>8779</v>
      </c>
    </row>
    <row r="8449" spans="1:1" ht="17.25">
      <c r="A8449" s="2" t="s">
        <v>8780</v>
      </c>
    </row>
    <row r="8450" spans="1:1" ht="17.25">
      <c r="A8450" s="4" t="s">
        <v>8781</v>
      </c>
    </row>
    <row r="8451" spans="1:1" ht="17.25">
      <c r="A8451" s="2" t="s">
        <v>8782</v>
      </c>
    </row>
    <row r="8452" spans="1:1" ht="17.25">
      <c r="A8452" s="2" t="s">
        <v>8783</v>
      </c>
    </row>
    <row r="8453" spans="1:1" ht="17.25">
      <c r="A8453" s="4" t="s">
        <v>8784</v>
      </c>
    </row>
    <row r="8454" spans="1:1" ht="17.25">
      <c r="A8454" s="4" t="s">
        <v>8785</v>
      </c>
    </row>
    <row r="8455" spans="1:1" ht="17.25">
      <c r="A8455" s="4" t="s">
        <v>8786</v>
      </c>
    </row>
    <row r="8456" spans="1:1" ht="17.25">
      <c r="A8456" s="2" t="s">
        <v>8787</v>
      </c>
    </row>
    <row r="8457" spans="1:1" ht="17.25">
      <c r="A8457" s="2" t="s">
        <v>8788</v>
      </c>
    </row>
    <row r="8458" spans="1:1" ht="17.25">
      <c r="A8458" s="4" t="s">
        <v>8789</v>
      </c>
    </row>
    <row r="8459" spans="1:1" ht="17.25">
      <c r="A8459" s="2" t="s">
        <v>8790</v>
      </c>
    </row>
    <row r="8460" spans="1:1" ht="17.25">
      <c r="A8460" s="2" t="s">
        <v>8791</v>
      </c>
    </row>
    <row r="8461" spans="1:1" ht="17.25">
      <c r="A8461" s="2" t="s">
        <v>8792</v>
      </c>
    </row>
    <row r="8462" spans="1:1" ht="17.25">
      <c r="A8462" s="2" t="s">
        <v>8793</v>
      </c>
    </row>
    <row r="8463" spans="1:1" ht="17.25">
      <c r="A8463" s="2" t="s">
        <v>8794</v>
      </c>
    </row>
    <row r="8464" spans="1:1" ht="17.25">
      <c r="A8464" s="2" t="s">
        <v>8795</v>
      </c>
    </row>
    <row r="8465" spans="1:1" ht="17.25">
      <c r="A8465" s="4" t="s">
        <v>8796</v>
      </c>
    </row>
    <row r="8466" spans="1:1" ht="17.25">
      <c r="A8466" s="2" t="s">
        <v>8797</v>
      </c>
    </row>
    <row r="8467" spans="1:1" ht="17.25">
      <c r="A8467" s="2" t="s">
        <v>8798</v>
      </c>
    </row>
    <row r="8468" spans="1:1" ht="17.25">
      <c r="A8468" s="4" t="s">
        <v>8799</v>
      </c>
    </row>
    <row r="8469" spans="1:1" ht="17.25">
      <c r="A8469" s="2" t="s">
        <v>8800</v>
      </c>
    </row>
    <row r="8470" spans="1:1" ht="17.25">
      <c r="A8470" s="2" t="s">
        <v>8801</v>
      </c>
    </row>
    <row r="8471" spans="1:1" ht="17.25">
      <c r="A8471" s="2" t="s">
        <v>8802</v>
      </c>
    </row>
    <row r="8472" spans="1:1" ht="17.25">
      <c r="A8472" s="2" t="s">
        <v>8803</v>
      </c>
    </row>
    <row r="8473" spans="1:1" ht="17.25">
      <c r="A8473" s="2" t="s">
        <v>8804</v>
      </c>
    </row>
    <row r="8474" spans="1:1" ht="17.25">
      <c r="A8474" s="4" t="s">
        <v>8805</v>
      </c>
    </row>
    <row r="8475" spans="1:1" ht="17.25">
      <c r="A8475" s="4" t="s">
        <v>8806</v>
      </c>
    </row>
    <row r="8476" spans="1:1" ht="17.25">
      <c r="A8476" s="2" t="s">
        <v>8807</v>
      </c>
    </row>
    <row r="8477" spans="1:1" ht="17.25">
      <c r="A8477" s="2" t="s">
        <v>8808</v>
      </c>
    </row>
    <row r="8478" spans="1:1" ht="17.25">
      <c r="A8478" s="4" t="s">
        <v>8809</v>
      </c>
    </row>
    <row r="8479" spans="1:1" ht="17.25">
      <c r="A8479" s="4" t="s">
        <v>8810</v>
      </c>
    </row>
    <row r="8480" spans="1:1" ht="17.25">
      <c r="A8480" s="4" t="s">
        <v>8811</v>
      </c>
    </row>
    <row r="8481" spans="1:1" ht="17.25">
      <c r="A8481" s="4" t="s">
        <v>8812</v>
      </c>
    </row>
    <row r="8482" spans="1:1" ht="17.25">
      <c r="A8482" s="4" t="s">
        <v>8813</v>
      </c>
    </row>
    <row r="8483" spans="1:1" ht="17.25">
      <c r="A8483" s="4" t="s">
        <v>8814</v>
      </c>
    </row>
    <row r="8484" spans="1:1" ht="17.25">
      <c r="A8484" s="2" t="s">
        <v>8815</v>
      </c>
    </row>
    <row r="8485" spans="1:1" ht="17.25">
      <c r="A8485" s="2" t="s">
        <v>8816</v>
      </c>
    </row>
    <row r="8486" spans="1:1" ht="17.25">
      <c r="A8486" s="2" t="s">
        <v>8817</v>
      </c>
    </row>
    <row r="8487" spans="1:1" ht="17.25">
      <c r="A8487" s="2" t="s">
        <v>8818</v>
      </c>
    </row>
    <row r="8488" spans="1:1" ht="17.25">
      <c r="A8488" s="4" t="s">
        <v>8819</v>
      </c>
    </row>
    <row r="8489" spans="1:1" ht="17.25">
      <c r="A8489" s="4" t="s">
        <v>8820</v>
      </c>
    </row>
    <row r="8490" spans="1:1" ht="17.25">
      <c r="A8490" s="4" t="s">
        <v>8821</v>
      </c>
    </row>
    <row r="8491" spans="1:1" ht="17.25">
      <c r="A8491" s="2" t="s">
        <v>8822</v>
      </c>
    </row>
    <row r="8492" spans="1:1" ht="17.25">
      <c r="A8492" s="2" t="s">
        <v>8823</v>
      </c>
    </row>
    <row r="8493" spans="1:1" ht="17.25">
      <c r="A8493" s="2" t="s">
        <v>8824</v>
      </c>
    </row>
    <row r="8494" spans="1:1" ht="17.25">
      <c r="A8494" s="2" t="s">
        <v>8825</v>
      </c>
    </row>
    <row r="8495" spans="1:1" ht="17.25">
      <c r="A8495" s="2" t="s">
        <v>8826</v>
      </c>
    </row>
    <row r="8496" spans="1:1" ht="17.25">
      <c r="A8496" s="2" t="s">
        <v>8827</v>
      </c>
    </row>
    <row r="8497" spans="1:1" ht="17.25">
      <c r="A8497" s="4" t="s">
        <v>8828</v>
      </c>
    </row>
    <row r="8498" spans="1:1" ht="17.25">
      <c r="A8498" s="2" t="s">
        <v>8829</v>
      </c>
    </row>
    <row r="8499" spans="1:1" ht="17.25">
      <c r="A8499" s="2" t="s">
        <v>8830</v>
      </c>
    </row>
    <row r="8500" spans="1:1" ht="17.25">
      <c r="A8500" s="2" t="s">
        <v>8831</v>
      </c>
    </row>
    <row r="8501" spans="1:1" ht="17.25">
      <c r="A8501" s="2" t="s">
        <v>8832</v>
      </c>
    </row>
    <row r="8502" spans="1:1" ht="17.25">
      <c r="A8502" s="2" t="s">
        <v>8833</v>
      </c>
    </row>
    <row r="8503" spans="1:1" ht="17.25">
      <c r="A8503" s="2" t="s">
        <v>8834</v>
      </c>
    </row>
    <row r="8504" spans="1:1" ht="17.25">
      <c r="A8504" s="2" t="s">
        <v>8835</v>
      </c>
    </row>
    <row r="8505" spans="1:1" ht="17.25">
      <c r="A8505" s="4" t="s">
        <v>8836</v>
      </c>
    </row>
    <row r="8506" spans="1:1" ht="17.25">
      <c r="A8506" s="2" t="s">
        <v>8837</v>
      </c>
    </row>
    <row r="8507" spans="1:1" ht="17.25">
      <c r="A8507" s="2" t="s">
        <v>8838</v>
      </c>
    </row>
    <row r="8508" spans="1:1" ht="17.25">
      <c r="A8508" s="2" t="s">
        <v>8839</v>
      </c>
    </row>
    <row r="8509" spans="1:1" ht="17.25">
      <c r="A8509" s="2" t="s">
        <v>8840</v>
      </c>
    </row>
    <row r="8510" spans="1:1" ht="17.25">
      <c r="A8510" s="2" t="s">
        <v>8841</v>
      </c>
    </row>
    <row r="8511" spans="1:1" ht="17.25">
      <c r="A8511" s="2" t="s">
        <v>8842</v>
      </c>
    </row>
    <row r="8512" spans="1:1" ht="17.25">
      <c r="A8512" s="2" t="s">
        <v>8843</v>
      </c>
    </row>
    <row r="8513" spans="1:1" ht="17.25">
      <c r="A8513" s="2" t="s">
        <v>8844</v>
      </c>
    </row>
    <row r="8514" spans="1:1" ht="17.25">
      <c r="A8514" s="2" t="s">
        <v>8845</v>
      </c>
    </row>
    <row r="8515" spans="1:1" ht="17.25">
      <c r="A8515" s="4" t="s">
        <v>8846</v>
      </c>
    </row>
    <row r="8516" spans="1:1" ht="17.25">
      <c r="A8516" s="2" t="s">
        <v>8847</v>
      </c>
    </row>
    <row r="8517" spans="1:1" ht="17.25">
      <c r="A8517" s="2" t="s">
        <v>8848</v>
      </c>
    </row>
    <row r="8518" spans="1:1" ht="17.25">
      <c r="A8518" s="2" t="s">
        <v>8849</v>
      </c>
    </row>
    <row r="8519" spans="1:1" ht="17.25">
      <c r="A8519" s="2" t="s">
        <v>8850</v>
      </c>
    </row>
    <row r="8520" spans="1:1" ht="17.25">
      <c r="A8520" s="2" t="s">
        <v>8851</v>
      </c>
    </row>
    <row r="8521" spans="1:1" ht="17.25">
      <c r="A8521" s="2" t="s">
        <v>8852</v>
      </c>
    </row>
    <row r="8522" spans="1:1" ht="17.25">
      <c r="A8522" s="2" t="s">
        <v>8853</v>
      </c>
    </row>
    <row r="8523" spans="1:1" ht="17.25">
      <c r="A8523" s="2" t="s">
        <v>8854</v>
      </c>
    </row>
    <row r="8524" spans="1:1" ht="17.25">
      <c r="A8524" s="2" t="s">
        <v>8855</v>
      </c>
    </row>
    <row r="8525" spans="1:1" ht="17.25">
      <c r="A8525" s="2" t="s">
        <v>8856</v>
      </c>
    </row>
    <row r="8526" spans="1:1" ht="17.25">
      <c r="A8526" s="4" t="s">
        <v>8857</v>
      </c>
    </row>
    <row r="8527" spans="1:1" ht="17.25">
      <c r="A8527" s="2" t="s">
        <v>8858</v>
      </c>
    </row>
    <row r="8528" spans="1:1" ht="17.25">
      <c r="A8528" s="2" t="s">
        <v>8859</v>
      </c>
    </row>
    <row r="8529" spans="1:1" ht="17.25">
      <c r="A8529" s="2" t="s">
        <v>8860</v>
      </c>
    </row>
    <row r="8530" spans="1:1" ht="17.25">
      <c r="A8530" s="2" t="s">
        <v>8861</v>
      </c>
    </row>
    <row r="8531" spans="1:1" ht="17.25">
      <c r="A8531" s="2" t="s">
        <v>8862</v>
      </c>
    </row>
    <row r="8532" spans="1:1" ht="17.25">
      <c r="A8532" s="2" t="s">
        <v>8863</v>
      </c>
    </row>
    <row r="8533" spans="1:1" ht="17.25">
      <c r="A8533" s="2" t="s">
        <v>8864</v>
      </c>
    </row>
    <row r="8534" spans="1:1" ht="17.25">
      <c r="A8534" s="2" t="s">
        <v>8865</v>
      </c>
    </row>
    <row r="8535" spans="1:1" ht="17.25">
      <c r="A8535" s="2" t="s">
        <v>8866</v>
      </c>
    </row>
    <row r="8536" spans="1:1" ht="17.25">
      <c r="A8536" s="2" t="s">
        <v>8867</v>
      </c>
    </row>
    <row r="8537" spans="1:1" ht="17.25">
      <c r="A8537" s="2" t="s">
        <v>8868</v>
      </c>
    </row>
    <row r="8538" spans="1:1" ht="17.25">
      <c r="A8538" s="2" t="s">
        <v>8869</v>
      </c>
    </row>
    <row r="8539" spans="1:1" ht="17.25">
      <c r="A8539" s="2" t="s">
        <v>8870</v>
      </c>
    </row>
    <row r="8540" spans="1:1" ht="17.25">
      <c r="A8540" s="2" t="s">
        <v>8871</v>
      </c>
    </row>
    <row r="8541" spans="1:1" ht="17.25">
      <c r="A8541" s="2" t="s">
        <v>8872</v>
      </c>
    </row>
    <row r="8542" spans="1:1" ht="17.25">
      <c r="A8542" s="2" t="s">
        <v>8873</v>
      </c>
    </row>
    <row r="8543" spans="1:1" ht="17.25">
      <c r="A8543" s="2" t="s">
        <v>8874</v>
      </c>
    </row>
    <row r="8544" spans="1:1" ht="17.25">
      <c r="A8544" s="2" t="s">
        <v>8875</v>
      </c>
    </row>
    <row r="8545" spans="1:1" ht="17.25">
      <c r="A8545" s="2" t="s">
        <v>8876</v>
      </c>
    </row>
    <row r="8546" spans="1:1" ht="17.25">
      <c r="A8546" s="2" t="s">
        <v>8877</v>
      </c>
    </row>
    <row r="8547" spans="1:1" ht="17.25">
      <c r="A8547" s="2" t="s">
        <v>8878</v>
      </c>
    </row>
    <row r="8548" spans="1:1" ht="17.25">
      <c r="A8548" s="2" t="s">
        <v>8879</v>
      </c>
    </row>
    <row r="8549" spans="1:1" ht="17.25">
      <c r="A8549" s="2" t="s">
        <v>8880</v>
      </c>
    </row>
    <row r="8550" spans="1:1" ht="17.25">
      <c r="A8550" s="2" t="s">
        <v>8881</v>
      </c>
    </row>
    <row r="8551" spans="1:1" ht="17.25">
      <c r="A8551" s="2" t="s">
        <v>8882</v>
      </c>
    </row>
    <row r="8552" spans="1:1" ht="17.25">
      <c r="A8552" s="2" t="s">
        <v>8883</v>
      </c>
    </row>
    <row r="8553" spans="1:1" ht="17.25">
      <c r="A8553" s="2" t="s">
        <v>8884</v>
      </c>
    </row>
    <row r="8554" spans="1:1" ht="17.25">
      <c r="A8554" s="2" t="s">
        <v>8885</v>
      </c>
    </row>
    <row r="8555" spans="1:1" ht="17.25">
      <c r="A8555" s="2" t="s">
        <v>8886</v>
      </c>
    </row>
    <row r="8556" spans="1:1" ht="17.25">
      <c r="A8556" s="2" t="s">
        <v>8887</v>
      </c>
    </row>
    <row r="8557" spans="1:1" ht="17.25">
      <c r="A8557" s="2" t="s">
        <v>8888</v>
      </c>
    </row>
    <row r="8558" spans="1:1" ht="17.25">
      <c r="A8558" s="2" t="s">
        <v>8889</v>
      </c>
    </row>
    <row r="8559" spans="1:1" ht="17.25">
      <c r="A8559" s="2" t="s">
        <v>8890</v>
      </c>
    </row>
    <row r="8560" spans="1:1" ht="17.25">
      <c r="A8560" s="2" t="s">
        <v>8891</v>
      </c>
    </row>
    <row r="8561" spans="1:1" ht="17.25">
      <c r="A8561" s="2" t="s">
        <v>8892</v>
      </c>
    </row>
    <row r="8562" spans="1:1" ht="17.25">
      <c r="A8562" s="2" t="s">
        <v>8893</v>
      </c>
    </row>
    <row r="8563" spans="1:1" ht="17.25">
      <c r="A8563" s="2" t="s">
        <v>8894</v>
      </c>
    </row>
    <row r="8564" spans="1:1" ht="17.25">
      <c r="A8564" s="2" t="s">
        <v>8895</v>
      </c>
    </row>
    <row r="8565" spans="1:1" ht="17.25">
      <c r="A8565" s="2" t="s">
        <v>8896</v>
      </c>
    </row>
    <row r="8566" spans="1:1" ht="17.25">
      <c r="A8566" s="2" t="s">
        <v>8897</v>
      </c>
    </row>
    <row r="8567" spans="1:1" ht="17.25">
      <c r="A8567" s="2" t="s">
        <v>8898</v>
      </c>
    </row>
    <row r="8568" spans="1:1" ht="17.25">
      <c r="A8568" s="2" t="s">
        <v>8899</v>
      </c>
    </row>
    <row r="8569" spans="1:1" ht="17.25">
      <c r="A8569" s="2" t="s">
        <v>8900</v>
      </c>
    </row>
    <row r="8570" spans="1:1" ht="17.25">
      <c r="A8570" s="2" t="s">
        <v>8901</v>
      </c>
    </row>
    <row r="8571" spans="1:1" ht="17.25">
      <c r="A8571" s="2" t="s">
        <v>8902</v>
      </c>
    </row>
    <row r="8572" spans="1:1" ht="17.25">
      <c r="A8572" s="2" t="s">
        <v>8903</v>
      </c>
    </row>
    <row r="8573" spans="1:1" ht="17.25">
      <c r="A8573" s="4" t="s">
        <v>8904</v>
      </c>
    </row>
    <row r="8574" spans="1:1" ht="17.25">
      <c r="A8574" s="2" t="s">
        <v>8905</v>
      </c>
    </row>
    <row r="8575" spans="1:1" ht="17.25">
      <c r="A8575" s="2" t="s">
        <v>8906</v>
      </c>
    </row>
    <row r="8576" spans="1:1" ht="17.25">
      <c r="A8576" s="2" t="s">
        <v>8907</v>
      </c>
    </row>
    <row r="8577" spans="1:1" ht="17.25">
      <c r="A8577" s="2" t="s">
        <v>8908</v>
      </c>
    </row>
    <row r="8578" spans="1:1" ht="17.25">
      <c r="A8578" s="2" t="s">
        <v>8909</v>
      </c>
    </row>
    <row r="8579" spans="1:1" ht="17.25">
      <c r="A8579" s="2" t="s">
        <v>8910</v>
      </c>
    </row>
    <row r="8580" spans="1:1" ht="17.25">
      <c r="A8580" s="2" t="s">
        <v>8911</v>
      </c>
    </row>
    <row r="8581" spans="1:1" ht="17.25">
      <c r="A8581" s="2" t="s">
        <v>8912</v>
      </c>
    </row>
    <row r="8582" spans="1:1" ht="17.25">
      <c r="A8582" s="2" t="s">
        <v>8913</v>
      </c>
    </row>
    <row r="8583" spans="1:1" ht="17.25">
      <c r="A8583" s="2" t="s">
        <v>8914</v>
      </c>
    </row>
    <row r="8584" spans="1:1" ht="17.25">
      <c r="A8584" s="2" t="s">
        <v>8915</v>
      </c>
    </row>
    <row r="8585" spans="1:1" ht="17.25">
      <c r="A8585" s="2" t="s">
        <v>8916</v>
      </c>
    </row>
    <row r="8586" spans="1:1" ht="17.25">
      <c r="A8586" s="2" t="s">
        <v>8917</v>
      </c>
    </row>
    <row r="8587" spans="1:1" ht="17.25">
      <c r="A8587" s="2" t="s">
        <v>8918</v>
      </c>
    </row>
    <row r="8588" spans="1:1" ht="17.25">
      <c r="A8588" s="2" t="s">
        <v>8919</v>
      </c>
    </row>
    <row r="8589" spans="1:1" ht="17.25">
      <c r="A8589" s="2" t="s">
        <v>8920</v>
      </c>
    </row>
    <row r="8590" spans="1:1" ht="17.25">
      <c r="A8590" s="2" t="s">
        <v>8921</v>
      </c>
    </row>
    <row r="8591" spans="1:1" ht="17.25">
      <c r="A8591" s="2" t="s">
        <v>8922</v>
      </c>
    </row>
    <row r="8592" spans="1:1" ht="17.25">
      <c r="A8592" s="2" t="s">
        <v>8923</v>
      </c>
    </row>
    <row r="8593" spans="1:1" ht="17.25">
      <c r="A8593" s="2" t="s">
        <v>8924</v>
      </c>
    </row>
    <row r="8594" spans="1:1" ht="17.25">
      <c r="A8594" s="2" t="s">
        <v>8925</v>
      </c>
    </row>
    <row r="8595" spans="1:1" ht="17.25">
      <c r="A8595" s="2" t="s">
        <v>8926</v>
      </c>
    </row>
    <row r="8596" spans="1:1" ht="17.25">
      <c r="A8596" s="2" t="s">
        <v>8927</v>
      </c>
    </row>
    <row r="8597" spans="1:1" ht="17.25">
      <c r="A8597" s="2" t="s">
        <v>8928</v>
      </c>
    </row>
    <row r="8598" spans="1:1" ht="17.25">
      <c r="A8598" s="2" t="s">
        <v>8929</v>
      </c>
    </row>
    <row r="8599" spans="1:1" ht="17.25">
      <c r="A8599" s="2" t="s">
        <v>8930</v>
      </c>
    </row>
    <row r="8600" spans="1:1" ht="17.25">
      <c r="A8600" s="2" t="s">
        <v>8931</v>
      </c>
    </row>
    <row r="8601" spans="1:1" ht="17.25">
      <c r="A8601" s="2" t="s">
        <v>8932</v>
      </c>
    </row>
    <row r="8602" spans="1:1" ht="17.25">
      <c r="A8602" s="2" t="s">
        <v>8933</v>
      </c>
    </row>
    <row r="8603" spans="1:1" ht="17.25">
      <c r="A8603" s="2" t="s">
        <v>8934</v>
      </c>
    </row>
    <row r="8604" spans="1:1" ht="17.25">
      <c r="A8604" s="2" t="s">
        <v>8935</v>
      </c>
    </row>
    <row r="8605" spans="1:1" ht="17.25">
      <c r="A8605" s="2" t="s">
        <v>8936</v>
      </c>
    </row>
    <row r="8606" spans="1:1" ht="17.25">
      <c r="A8606" s="2" t="s">
        <v>8937</v>
      </c>
    </row>
    <row r="8607" spans="1:1" ht="17.25">
      <c r="A8607" s="2" t="s">
        <v>8938</v>
      </c>
    </row>
    <row r="8608" spans="1:1" ht="17.25">
      <c r="A8608" s="4" t="s">
        <v>8939</v>
      </c>
    </row>
    <row r="8609" spans="1:1" ht="17.25">
      <c r="A8609" s="2" t="s">
        <v>8940</v>
      </c>
    </row>
    <row r="8610" spans="1:1" ht="17.25">
      <c r="A8610" s="2" t="s">
        <v>8941</v>
      </c>
    </row>
    <row r="8611" spans="1:1" ht="17.25">
      <c r="A8611" s="2" t="s">
        <v>8942</v>
      </c>
    </row>
    <row r="8612" spans="1:1" ht="17.25">
      <c r="A8612" s="2" t="s">
        <v>8943</v>
      </c>
    </row>
    <row r="8613" spans="1:1" ht="17.25">
      <c r="A8613" s="2" t="s">
        <v>8944</v>
      </c>
    </row>
    <row r="8614" spans="1:1" ht="17.25">
      <c r="A8614" s="2" t="s">
        <v>8945</v>
      </c>
    </row>
    <row r="8615" spans="1:1" ht="17.25">
      <c r="A8615" s="2" t="s">
        <v>8946</v>
      </c>
    </row>
    <row r="8616" spans="1:1" ht="17.25">
      <c r="A8616" s="2" t="s">
        <v>8947</v>
      </c>
    </row>
    <row r="8617" spans="1:1" ht="17.25">
      <c r="A8617" s="2" t="s">
        <v>8948</v>
      </c>
    </row>
    <row r="8618" spans="1:1" ht="17.25">
      <c r="A8618" s="2" t="s">
        <v>8949</v>
      </c>
    </row>
    <row r="8619" spans="1:1" ht="17.25">
      <c r="A8619" s="2" t="s">
        <v>8950</v>
      </c>
    </row>
    <row r="8620" spans="1:1" ht="17.25">
      <c r="A8620" s="2" t="s">
        <v>8951</v>
      </c>
    </row>
    <row r="8621" spans="1:1" ht="17.25">
      <c r="A8621" s="2" t="s">
        <v>8952</v>
      </c>
    </row>
    <row r="8622" spans="1:1" ht="17.25">
      <c r="A8622" s="2" t="s">
        <v>8953</v>
      </c>
    </row>
    <row r="8623" spans="1:1" ht="17.25">
      <c r="A8623" s="2" t="s">
        <v>8954</v>
      </c>
    </row>
    <row r="8624" spans="1:1" ht="17.25">
      <c r="A8624" s="2" t="s">
        <v>8955</v>
      </c>
    </row>
    <row r="8625" spans="1:1" ht="17.25">
      <c r="A8625" s="2" t="s">
        <v>8956</v>
      </c>
    </row>
    <row r="8626" spans="1:1" ht="17.25">
      <c r="A8626" s="2" t="s">
        <v>8957</v>
      </c>
    </row>
    <row r="8627" spans="1:1" ht="17.25">
      <c r="A8627" s="2" t="s">
        <v>8958</v>
      </c>
    </row>
    <row r="8628" spans="1:1" ht="17.25">
      <c r="A8628" s="2" t="s">
        <v>8959</v>
      </c>
    </row>
    <row r="8629" spans="1:1" ht="17.25">
      <c r="A8629" s="2" t="s">
        <v>8960</v>
      </c>
    </row>
    <row r="8630" spans="1:1" ht="17.25">
      <c r="A8630" s="2" t="s">
        <v>8961</v>
      </c>
    </row>
    <row r="8631" spans="1:1" ht="17.25">
      <c r="A8631" s="2" t="s">
        <v>8962</v>
      </c>
    </row>
    <row r="8632" spans="1:1" ht="17.25">
      <c r="A8632" s="2" t="s">
        <v>8963</v>
      </c>
    </row>
    <row r="8633" spans="1:1" ht="17.25">
      <c r="A8633" s="2" t="s">
        <v>8964</v>
      </c>
    </row>
    <row r="8634" spans="1:1" ht="17.25">
      <c r="A8634" s="2" t="s">
        <v>8965</v>
      </c>
    </row>
    <row r="8635" spans="1:1" ht="17.25">
      <c r="A8635" s="2" t="s">
        <v>8966</v>
      </c>
    </row>
    <row r="8636" spans="1:1" ht="17.25">
      <c r="A8636" s="2" t="s">
        <v>8967</v>
      </c>
    </row>
    <row r="8637" spans="1:1" ht="17.25">
      <c r="A8637" s="2" t="s">
        <v>8968</v>
      </c>
    </row>
    <row r="8638" spans="1:1" ht="17.25">
      <c r="A8638" s="2" t="s">
        <v>8969</v>
      </c>
    </row>
    <row r="8639" spans="1:1" ht="17.25">
      <c r="A8639" s="2" t="s">
        <v>8970</v>
      </c>
    </row>
    <row r="8640" spans="1:1" ht="17.25">
      <c r="A8640" s="2" t="s">
        <v>8971</v>
      </c>
    </row>
    <row r="8641" spans="1:1" ht="17.25">
      <c r="A8641" s="2" t="s">
        <v>8972</v>
      </c>
    </row>
    <row r="8642" spans="1:1" ht="17.25">
      <c r="A8642" s="2" t="s">
        <v>8973</v>
      </c>
    </row>
    <row r="8643" spans="1:1" ht="17.25">
      <c r="A8643" s="2" t="s">
        <v>8974</v>
      </c>
    </row>
    <row r="8644" spans="1:1" ht="17.25">
      <c r="A8644" s="2" t="s">
        <v>8975</v>
      </c>
    </row>
    <row r="8645" spans="1:1" ht="17.25">
      <c r="A8645" s="4" t="s">
        <v>8976</v>
      </c>
    </row>
    <row r="8646" spans="1:1" ht="17.25">
      <c r="A8646" s="2" t="s">
        <v>8977</v>
      </c>
    </row>
    <row r="8647" spans="1:1" ht="17.25">
      <c r="A8647" s="2" t="s">
        <v>8978</v>
      </c>
    </row>
    <row r="8648" spans="1:1" ht="17.25">
      <c r="A8648" s="2" t="s">
        <v>8979</v>
      </c>
    </row>
    <row r="8649" spans="1:1" ht="17.25">
      <c r="A8649" s="2" t="s">
        <v>8980</v>
      </c>
    </row>
    <row r="8650" spans="1:1" ht="17.25">
      <c r="A8650" s="2" t="s">
        <v>8981</v>
      </c>
    </row>
    <row r="8651" spans="1:1" ht="17.25">
      <c r="A8651" s="2" t="s">
        <v>8982</v>
      </c>
    </row>
    <row r="8652" spans="1:1" ht="17.25">
      <c r="A8652" s="2" t="s">
        <v>8983</v>
      </c>
    </row>
    <row r="8653" spans="1:1" ht="17.25">
      <c r="A8653" s="2" t="s">
        <v>8984</v>
      </c>
    </row>
    <row r="8654" spans="1:1" ht="17.25">
      <c r="A8654" s="2" t="s">
        <v>8985</v>
      </c>
    </row>
    <row r="8655" spans="1:1" ht="17.25">
      <c r="A8655" s="2" t="s">
        <v>8986</v>
      </c>
    </row>
    <row r="8656" spans="1:1" ht="17.25">
      <c r="A8656" s="2" t="s">
        <v>8987</v>
      </c>
    </row>
    <row r="8657" spans="1:1" ht="17.25">
      <c r="A8657" s="2" t="s">
        <v>8988</v>
      </c>
    </row>
    <row r="8658" spans="1:1" ht="17.25">
      <c r="A8658" s="2" t="s">
        <v>8989</v>
      </c>
    </row>
    <row r="8659" spans="1:1" ht="17.25">
      <c r="A8659" s="2" t="s">
        <v>8990</v>
      </c>
    </row>
    <row r="8660" spans="1:1" ht="17.25">
      <c r="A8660" s="2" t="s">
        <v>8991</v>
      </c>
    </row>
    <row r="8661" spans="1:1" ht="17.25">
      <c r="A8661" s="2" t="s">
        <v>8992</v>
      </c>
    </row>
    <row r="8662" spans="1:1" ht="17.25">
      <c r="A8662" s="2" t="s">
        <v>8993</v>
      </c>
    </row>
    <row r="8663" spans="1:1" ht="17.25">
      <c r="A8663" s="2" t="s">
        <v>8994</v>
      </c>
    </row>
    <row r="8664" spans="1:1" ht="17.25">
      <c r="A8664" s="2" t="s">
        <v>8995</v>
      </c>
    </row>
    <row r="8665" spans="1:1" ht="17.25">
      <c r="A8665" s="2" t="s">
        <v>8996</v>
      </c>
    </row>
    <row r="8666" spans="1:1" ht="17.25">
      <c r="A8666" s="2" t="s">
        <v>8997</v>
      </c>
    </row>
    <row r="8667" spans="1:1" ht="17.25">
      <c r="A8667" s="2" t="s">
        <v>8998</v>
      </c>
    </row>
    <row r="8668" spans="1:1" ht="17.25">
      <c r="A8668" s="2" t="s">
        <v>8999</v>
      </c>
    </row>
    <row r="8669" spans="1:1" ht="17.25">
      <c r="A8669" s="2" t="s">
        <v>9000</v>
      </c>
    </row>
    <row r="8670" spans="1:1" ht="17.25">
      <c r="A8670" s="2" t="s">
        <v>9001</v>
      </c>
    </row>
    <row r="8671" spans="1:1" ht="17.25">
      <c r="A8671" s="2" t="s">
        <v>9002</v>
      </c>
    </row>
    <row r="8672" spans="1:1" ht="17.25">
      <c r="A8672" s="2" t="s">
        <v>9003</v>
      </c>
    </row>
    <row r="8673" spans="1:1" ht="17.25">
      <c r="A8673" s="2" t="s">
        <v>9004</v>
      </c>
    </row>
    <row r="8674" spans="1:1" ht="17.25">
      <c r="A8674" s="2" t="s">
        <v>9005</v>
      </c>
    </row>
    <row r="8675" spans="1:1" ht="17.25">
      <c r="A8675" s="4" t="s">
        <v>9006</v>
      </c>
    </row>
    <row r="8676" spans="1:1" ht="17.25">
      <c r="A8676" s="2" t="s">
        <v>9007</v>
      </c>
    </row>
    <row r="8677" spans="1:1" ht="17.25">
      <c r="A8677" s="2" t="s">
        <v>9008</v>
      </c>
    </row>
    <row r="8678" spans="1:1" ht="17.25">
      <c r="A8678" s="2" t="s">
        <v>9009</v>
      </c>
    </row>
    <row r="8679" spans="1:1" ht="17.25">
      <c r="A8679" s="2" t="s">
        <v>9010</v>
      </c>
    </row>
    <row r="8680" spans="1:1" ht="17.25">
      <c r="A8680" s="2" t="s">
        <v>9011</v>
      </c>
    </row>
    <row r="8681" spans="1:1" ht="17.25">
      <c r="A8681" s="2" t="s">
        <v>9012</v>
      </c>
    </row>
    <row r="8682" spans="1:1" ht="17.25">
      <c r="A8682" s="2" t="s">
        <v>9013</v>
      </c>
    </row>
    <row r="8683" spans="1:1" ht="17.25">
      <c r="A8683" s="2" t="s">
        <v>9014</v>
      </c>
    </row>
    <row r="8684" spans="1:1" ht="17.25">
      <c r="A8684" s="2" t="s">
        <v>9015</v>
      </c>
    </row>
    <row r="8685" spans="1:1" ht="17.25">
      <c r="A8685" s="2" t="s">
        <v>9016</v>
      </c>
    </row>
    <row r="8686" spans="1:1" ht="17.25">
      <c r="A8686" s="2" t="s">
        <v>9017</v>
      </c>
    </row>
    <row r="8687" spans="1:1" ht="17.25">
      <c r="A8687" s="2" t="s">
        <v>9018</v>
      </c>
    </row>
    <row r="8688" spans="1:1" ht="17.25">
      <c r="A8688" s="2" t="s">
        <v>9019</v>
      </c>
    </row>
    <row r="8689" spans="1:1" ht="17.25">
      <c r="A8689" s="2" t="s">
        <v>9020</v>
      </c>
    </row>
    <row r="8690" spans="1:1" ht="17.25">
      <c r="A8690" s="2" t="s">
        <v>9021</v>
      </c>
    </row>
    <row r="8691" spans="1:1" ht="17.25">
      <c r="A8691" s="2" t="s">
        <v>9022</v>
      </c>
    </row>
    <row r="8692" spans="1:1" ht="17.25">
      <c r="A8692" s="2" t="s">
        <v>9023</v>
      </c>
    </row>
    <row r="8693" spans="1:1" ht="17.25">
      <c r="A8693" s="2" t="s">
        <v>9024</v>
      </c>
    </row>
    <row r="8694" spans="1:1" ht="17.25">
      <c r="A8694" s="2" t="s">
        <v>9025</v>
      </c>
    </row>
    <row r="8695" spans="1:1" ht="17.25">
      <c r="A8695" s="2" t="s">
        <v>9026</v>
      </c>
    </row>
    <row r="8696" spans="1:1" ht="17.25">
      <c r="A8696" s="2" t="s">
        <v>9027</v>
      </c>
    </row>
    <row r="8697" spans="1:1" ht="17.25">
      <c r="A8697" s="2" t="s">
        <v>9028</v>
      </c>
    </row>
    <row r="8698" spans="1:1" ht="17.25">
      <c r="A8698" s="2" t="s">
        <v>9029</v>
      </c>
    </row>
    <row r="8699" spans="1:1" ht="17.25">
      <c r="A8699" s="2" t="s">
        <v>9030</v>
      </c>
    </row>
    <row r="8700" spans="1:1" ht="17.25">
      <c r="A8700" s="2" t="s">
        <v>9031</v>
      </c>
    </row>
    <row r="8701" spans="1:1" ht="17.25">
      <c r="A8701" s="2" t="s">
        <v>9032</v>
      </c>
    </row>
    <row r="8702" spans="1:1" ht="17.25">
      <c r="A8702" s="2" t="s">
        <v>9033</v>
      </c>
    </row>
    <row r="8703" spans="1:1" ht="17.25">
      <c r="A8703" s="2" t="s">
        <v>9034</v>
      </c>
    </row>
    <row r="8704" spans="1:1" ht="17.25">
      <c r="A8704" s="2" t="s">
        <v>9035</v>
      </c>
    </row>
    <row r="8705" spans="1:1" ht="17.25">
      <c r="A8705" s="2" t="s">
        <v>9036</v>
      </c>
    </row>
    <row r="8706" spans="1:1" ht="17.25">
      <c r="A8706" s="2" t="s">
        <v>9037</v>
      </c>
    </row>
    <row r="8707" spans="1:1" ht="17.25">
      <c r="A8707" s="2" t="s">
        <v>9038</v>
      </c>
    </row>
    <row r="8708" spans="1:1" ht="17.25">
      <c r="A8708" s="2" t="s">
        <v>9039</v>
      </c>
    </row>
    <row r="8709" spans="1:1" ht="17.25">
      <c r="A8709" s="4" t="s">
        <v>9040</v>
      </c>
    </row>
    <row r="8710" spans="1:1" ht="17.25">
      <c r="A8710" s="4" t="s">
        <v>9041</v>
      </c>
    </row>
    <row r="8711" spans="1:1" ht="17.25">
      <c r="A8711" s="2" t="s">
        <v>9042</v>
      </c>
    </row>
    <row r="8712" spans="1:1" ht="17.25">
      <c r="A8712" s="4" t="s">
        <v>9043</v>
      </c>
    </row>
    <row r="8713" spans="1:1" ht="17.25">
      <c r="A8713" s="4" t="s">
        <v>9044</v>
      </c>
    </row>
    <row r="8714" spans="1:1" ht="17.25">
      <c r="A8714" s="2" t="s">
        <v>9045</v>
      </c>
    </row>
    <row r="8715" spans="1:1" ht="17.25">
      <c r="A8715" s="2" t="s">
        <v>9046</v>
      </c>
    </row>
    <row r="8716" spans="1:1" ht="17.25">
      <c r="A8716" s="2" t="s">
        <v>9047</v>
      </c>
    </row>
    <row r="8717" spans="1:1" ht="17.25">
      <c r="A8717" s="2" t="s">
        <v>9048</v>
      </c>
    </row>
    <row r="8718" spans="1:1" ht="17.25">
      <c r="A8718" s="2" t="s">
        <v>9049</v>
      </c>
    </row>
    <row r="8719" spans="1:1" ht="17.25">
      <c r="A8719" s="2" t="s">
        <v>9050</v>
      </c>
    </row>
    <row r="8720" spans="1:1" ht="17.25">
      <c r="A8720" s="2" t="s">
        <v>9051</v>
      </c>
    </row>
    <row r="8721" spans="1:1" ht="17.25">
      <c r="A8721" s="2" t="s">
        <v>9052</v>
      </c>
    </row>
    <row r="8722" spans="1:1" ht="17.25">
      <c r="A8722" s="2" t="s">
        <v>9053</v>
      </c>
    </row>
    <row r="8723" spans="1:1" ht="17.25">
      <c r="A8723" s="2" t="s">
        <v>9054</v>
      </c>
    </row>
    <row r="8724" spans="1:1" ht="17.25">
      <c r="A8724" s="2" t="s">
        <v>9055</v>
      </c>
    </row>
    <row r="8725" spans="1:1" ht="17.25">
      <c r="A8725" s="2" t="s">
        <v>9056</v>
      </c>
    </row>
    <row r="8726" spans="1:1" ht="17.25">
      <c r="A8726" s="2" t="s">
        <v>9057</v>
      </c>
    </row>
    <row r="8727" spans="1:1" ht="17.25">
      <c r="A8727" s="2" t="s">
        <v>9058</v>
      </c>
    </row>
    <row r="8728" spans="1:1" ht="17.25">
      <c r="A8728" s="2" t="s">
        <v>9059</v>
      </c>
    </row>
    <row r="8729" spans="1:1" ht="17.25">
      <c r="A8729" s="2" t="s">
        <v>9060</v>
      </c>
    </row>
    <row r="8730" spans="1:1" ht="17.25">
      <c r="A8730" s="2" t="s">
        <v>9061</v>
      </c>
    </row>
    <row r="8731" spans="1:1" ht="17.25">
      <c r="A8731" s="2" t="s">
        <v>9062</v>
      </c>
    </row>
    <row r="8732" spans="1:1" ht="17.25">
      <c r="A8732" s="2" t="s">
        <v>9063</v>
      </c>
    </row>
    <row r="8733" spans="1:1" ht="17.25">
      <c r="A8733" s="2" t="s">
        <v>9064</v>
      </c>
    </row>
    <row r="8734" spans="1:1" ht="17.25">
      <c r="A8734" s="2" t="s">
        <v>9065</v>
      </c>
    </row>
    <row r="8735" spans="1:1" ht="17.25">
      <c r="A8735" s="2" t="s">
        <v>9066</v>
      </c>
    </row>
    <row r="8736" spans="1:1" ht="17.25">
      <c r="A8736" s="2" t="s">
        <v>9067</v>
      </c>
    </row>
    <row r="8737" spans="1:1" ht="17.25">
      <c r="A8737" s="2" t="s">
        <v>9068</v>
      </c>
    </row>
    <row r="8738" spans="1:1" ht="17.25">
      <c r="A8738" s="2" t="s">
        <v>9069</v>
      </c>
    </row>
    <row r="8739" spans="1:1" ht="17.25">
      <c r="A8739" s="2" t="s">
        <v>9070</v>
      </c>
    </row>
    <row r="8740" spans="1:1" ht="17.25">
      <c r="A8740" s="2" t="s">
        <v>9071</v>
      </c>
    </row>
    <row r="8741" spans="1:1" ht="17.25">
      <c r="A8741" s="2" t="s">
        <v>9072</v>
      </c>
    </row>
    <row r="8742" spans="1:1" ht="17.25">
      <c r="A8742" s="2" t="s">
        <v>9073</v>
      </c>
    </row>
    <row r="8743" spans="1:1" ht="17.25">
      <c r="A8743" s="2" t="s">
        <v>9074</v>
      </c>
    </row>
    <row r="8744" spans="1:1" ht="17.25">
      <c r="A8744" s="2" t="s">
        <v>9075</v>
      </c>
    </row>
    <row r="8745" spans="1:1" ht="17.25">
      <c r="A8745" s="2" t="s">
        <v>9076</v>
      </c>
    </row>
    <row r="8746" spans="1:1" ht="17.25">
      <c r="A8746" s="2" t="s">
        <v>9077</v>
      </c>
    </row>
    <row r="8747" spans="1:1" ht="17.25">
      <c r="A8747" s="2" t="s">
        <v>9078</v>
      </c>
    </row>
    <row r="8748" spans="1:1" ht="17.25">
      <c r="A8748" s="2" t="s">
        <v>9079</v>
      </c>
    </row>
    <row r="8749" spans="1:1" ht="17.25">
      <c r="A8749" s="2" t="s">
        <v>9080</v>
      </c>
    </row>
    <row r="8750" spans="1:1" ht="17.25">
      <c r="A8750" s="2" t="s">
        <v>9081</v>
      </c>
    </row>
    <row r="8751" spans="1:1" ht="17.25">
      <c r="A8751" s="2" t="s">
        <v>9082</v>
      </c>
    </row>
    <row r="8752" spans="1:1" ht="17.25">
      <c r="A8752" s="2" t="s">
        <v>9083</v>
      </c>
    </row>
    <row r="8753" spans="1:1" ht="17.25">
      <c r="A8753" s="2" t="s">
        <v>9084</v>
      </c>
    </row>
    <row r="8754" spans="1:1" ht="17.25">
      <c r="A8754" s="2" t="s">
        <v>9085</v>
      </c>
    </row>
    <row r="8755" spans="1:1" ht="17.25">
      <c r="A8755" s="2" t="s">
        <v>9086</v>
      </c>
    </row>
    <row r="8756" spans="1:1" ht="17.25">
      <c r="A8756" s="2" t="s">
        <v>9087</v>
      </c>
    </row>
    <row r="8757" spans="1:1" ht="17.25">
      <c r="A8757" s="2" t="s">
        <v>9088</v>
      </c>
    </row>
    <row r="8758" spans="1:1" ht="17.25">
      <c r="A8758" s="2" t="s">
        <v>9089</v>
      </c>
    </row>
    <row r="8759" spans="1:1" ht="17.25">
      <c r="A8759" s="2" t="s">
        <v>9090</v>
      </c>
    </row>
    <row r="8760" spans="1:1" ht="17.25">
      <c r="A8760" s="2" t="s">
        <v>9091</v>
      </c>
    </row>
    <row r="8761" spans="1:1" ht="17.25">
      <c r="A8761" s="2" t="s">
        <v>9092</v>
      </c>
    </row>
    <row r="8762" spans="1:1" ht="17.25">
      <c r="A8762" s="4" t="s">
        <v>9093</v>
      </c>
    </row>
    <row r="8763" spans="1:1" ht="17.25">
      <c r="A8763" s="2" t="s">
        <v>9094</v>
      </c>
    </row>
    <row r="8764" spans="1:1" ht="17.25">
      <c r="A8764" s="2" t="s">
        <v>9095</v>
      </c>
    </row>
    <row r="8765" spans="1:1" ht="17.25">
      <c r="A8765" s="4" t="s">
        <v>9096</v>
      </c>
    </row>
    <row r="8766" spans="1:1" ht="17.25">
      <c r="A8766" s="2" t="s">
        <v>9097</v>
      </c>
    </row>
    <row r="8767" spans="1:1" ht="17.25">
      <c r="A8767" s="2" t="s">
        <v>9098</v>
      </c>
    </row>
    <row r="8768" spans="1:1" ht="17.25">
      <c r="A8768" s="2" t="s">
        <v>9099</v>
      </c>
    </row>
    <row r="8769" spans="1:1" ht="17.25">
      <c r="A8769" s="2" t="s">
        <v>9100</v>
      </c>
    </row>
    <row r="8770" spans="1:1" ht="17.25">
      <c r="A8770" s="2" t="s">
        <v>9101</v>
      </c>
    </row>
    <row r="8771" spans="1:1" ht="17.25">
      <c r="A8771" s="4" t="s">
        <v>9102</v>
      </c>
    </row>
    <row r="8772" spans="1:1" ht="17.25">
      <c r="A8772" s="2" t="s">
        <v>9103</v>
      </c>
    </row>
    <row r="8773" spans="1:1" ht="17.25">
      <c r="A8773" s="4" t="s">
        <v>9104</v>
      </c>
    </row>
    <row r="8774" spans="1:1" ht="17.25">
      <c r="A8774" s="2" t="s">
        <v>9105</v>
      </c>
    </row>
    <row r="8775" spans="1:1" ht="17.25">
      <c r="A8775" s="2" t="s">
        <v>9106</v>
      </c>
    </row>
    <row r="8776" spans="1:1" ht="17.25">
      <c r="A8776" s="2" t="s">
        <v>9107</v>
      </c>
    </row>
    <row r="8777" spans="1:1" ht="17.25">
      <c r="A8777" s="2" t="s">
        <v>9108</v>
      </c>
    </row>
    <row r="8778" spans="1:1" ht="17.25">
      <c r="A8778" s="2" t="s">
        <v>9109</v>
      </c>
    </row>
    <row r="8779" spans="1:1" ht="17.25">
      <c r="A8779" s="4" t="s">
        <v>9110</v>
      </c>
    </row>
    <row r="8780" spans="1:1" ht="17.25">
      <c r="A8780" s="2" t="s">
        <v>9111</v>
      </c>
    </row>
    <row r="8781" spans="1:1" ht="17.25">
      <c r="A8781" s="2" t="s">
        <v>9112</v>
      </c>
    </row>
    <row r="8782" spans="1:1" ht="17.25">
      <c r="A8782" s="2" t="s">
        <v>9113</v>
      </c>
    </row>
    <row r="8783" spans="1:1" ht="17.25">
      <c r="A8783" s="2" t="s">
        <v>9114</v>
      </c>
    </row>
    <row r="8784" spans="1:1" ht="17.25">
      <c r="A8784" s="2" t="s">
        <v>9115</v>
      </c>
    </row>
    <row r="8785" spans="1:1" ht="17.25">
      <c r="A8785" s="2" t="s">
        <v>9116</v>
      </c>
    </row>
    <row r="8786" spans="1:1" ht="17.25">
      <c r="A8786" s="2" t="s">
        <v>9117</v>
      </c>
    </row>
    <row r="8787" spans="1:1" ht="17.25">
      <c r="A8787" s="4" t="s">
        <v>9118</v>
      </c>
    </row>
    <row r="8788" spans="1:1" ht="17.25">
      <c r="A8788" s="2" t="s">
        <v>9119</v>
      </c>
    </row>
    <row r="8789" spans="1:1" ht="17.25">
      <c r="A8789" s="2" t="s">
        <v>9120</v>
      </c>
    </row>
    <row r="8790" spans="1:1" ht="17.25">
      <c r="A8790" s="2" t="s">
        <v>9121</v>
      </c>
    </row>
    <row r="8791" spans="1:1" ht="17.25">
      <c r="A8791" s="2" t="s">
        <v>9122</v>
      </c>
    </row>
    <row r="8792" spans="1:1" ht="17.25">
      <c r="A8792" s="2" t="s">
        <v>9123</v>
      </c>
    </row>
    <row r="8793" spans="1:1" ht="17.25">
      <c r="A8793" s="2" t="s">
        <v>9124</v>
      </c>
    </row>
    <row r="8794" spans="1:1" ht="17.25">
      <c r="A8794" s="2" t="s">
        <v>9125</v>
      </c>
    </row>
    <row r="8795" spans="1:1" ht="17.25">
      <c r="A8795" s="2" t="s">
        <v>9126</v>
      </c>
    </row>
    <row r="8796" spans="1:1" ht="17.25">
      <c r="A8796" s="2" t="s">
        <v>9127</v>
      </c>
    </row>
    <row r="8797" spans="1:1" ht="17.25">
      <c r="A8797" s="2" t="s">
        <v>9128</v>
      </c>
    </row>
    <row r="8798" spans="1:1" ht="17.25">
      <c r="A8798" s="4" t="s">
        <v>9129</v>
      </c>
    </row>
    <row r="8799" spans="1:1" ht="17.25">
      <c r="A8799" s="2" t="s">
        <v>9130</v>
      </c>
    </row>
    <row r="8800" spans="1:1" ht="17.25">
      <c r="A8800" s="2" t="s">
        <v>9131</v>
      </c>
    </row>
    <row r="8801" spans="1:1" ht="17.25">
      <c r="A8801" s="2" t="s">
        <v>9132</v>
      </c>
    </row>
    <row r="8802" spans="1:1" ht="17.25">
      <c r="A8802" s="2" t="s">
        <v>9133</v>
      </c>
    </row>
    <row r="8803" spans="1:1" ht="17.25">
      <c r="A8803" s="4" t="s">
        <v>9134</v>
      </c>
    </row>
    <row r="8804" spans="1:1" ht="17.25">
      <c r="A8804" s="2" t="s">
        <v>9135</v>
      </c>
    </row>
    <row r="8805" spans="1:1" ht="17.25">
      <c r="A8805" s="2" t="s">
        <v>9136</v>
      </c>
    </row>
    <row r="8806" spans="1:1" ht="17.25">
      <c r="A8806" s="2" t="s">
        <v>9137</v>
      </c>
    </row>
    <row r="8807" spans="1:1" ht="17.25">
      <c r="A8807" s="2" t="s">
        <v>9138</v>
      </c>
    </row>
    <row r="8808" spans="1:1" ht="17.25">
      <c r="A8808" s="2" t="s">
        <v>9139</v>
      </c>
    </row>
    <row r="8809" spans="1:1" ht="17.25">
      <c r="A8809" s="2" t="s">
        <v>9140</v>
      </c>
    </row>
    <row r="8810" spans="1:1" ht="17.25">
      <c r="A8810" s="2" t="s">
        <v>9141</v>
      </c>
    </row>
    <row r="8811" spans="1:1" ht="17.25">
      <c r="A8811" s="2" t="s">
        <v>9142</v>
      </c>
    </row>
    <row r="8812" spans="1:1" ht="17.25">
      <c r="A8812" s="2" t="s">
        <v>9143</v>
      </c>
    </row>
    <row r="8813" spans="1:1" ht="17.25">
      <c r="A8813" s="2" t="s">
        <v>9144</v>
      </c>
    </row>
    <row r="8814" spans="1:1" ht="17.25">
      <c r="A8814" s="2" t="s">
        <v>9145</v>
      </c>
    </row>
    <row r="8815" spans="1:1" ht="17.25">
      <c r="A8815" s="2" t="s">
        <v>9146</v>
      </c>
    </row>
    <row r="8816" spans="1:1" ht="17.25">
      <c r="A8816" s="2" t="s">
        <v>9147</v>
      </c>
    </row>
    <row r="8817" spans="1:1" ht="17.25">
      <c r="A8817" s="2" t="s">
        <v>9148</v>
      </c>
    </row>
    <row r="8818" spans="1:1" ht="17.25">
      <c r="A8818" s="2" t="s">
        <v>9149</v>
      </c>
    </row>
    <row r="8819" spans="1:1" ht="17.25">
      <c r="A8819" s="2" t="s">
        <v>9150</v>
      </c>
    </row>
    <row r="8820" spans="1:1" ht="17.25">
      <c r="A8820" s="2" t="s">
        <v>9151</v>
      </c>
    </row>
    <row r="8821" spans="1:1" ht="17.25">
      <c r="A8821" s="2" t="s">
        <v>9152</v>
      </c>
    </row>
    <row r="8822" spans="1:1" ht="17.25">
      <c r="A8822" s="4" t="s">
        <v>9153</v>
      </c>
    </row>
    <row r="8823" spans="1:1" ht="17.25">
      <c r="A8823" s="4" t="s">
        <v>9154</v>
      </c>
    </row>
    <row r="8824" spans="1:1" ht="17.25">
      <c r="A8824" s="4" t="s">
        <v>9155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escription xmlns="4510ceb0-1707-4c43-b5b8-9066afae30ea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2FD4341BC7F1F47A3054A37E8B5C44B" ma:contentTypeVersion="13" ma:contentTypeDescription="Create a new document." ma:contentTypeScope="" ma:versionID="e078a90d6d1ac800357bdd60c48b06b0">
  <xsd:schema xmlns:xsd="http://www.w3.org/2001/XMLSchema" xmlns:xs="http://www.w3.org/2001/XMLSchema" xmlns:p="http://schemas.microsoft.com/office/2006/metadata/properties" xmlns:ns2="4510ceb0-1707-4c43-b5b8-9066afae30ea" xmlns:ns3="75e225d4-b878-4e9e-b3ea-7d3918279a6d" targetNamespace="http://schemas.microsoft.com/office/2006/metadata/properties" ma:root="true" ma:fieldsID="814a82d4df178439f219d727e3c064af" ns2:_="" ns3:_="">
    <xsd:import namespace="4510ceb0-1707-4c43-b5b8-9066afae30ea"/>
    <xsd:import namespace="75e225d4-b878-4e9e-b3ea-7d3918279a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Descriptio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0ceb0-1707-4c43-b5b8-9066afae30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Description" ma:index="15" nillable="true" ma:displayName="Description" ma:format="Dropdown" ma:internalName="Description">
      <xsd:simpleType>
        <xsd:restriction base="dms:Note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e225d4-b878-4e9e-b3ea-7d3918279a6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7CD31D0-F725-4DD7-A54E-8D6E5DD2B31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4510ceb0-1707-4c43-b5b8-9066afae30ea"/>
    <ds:schemaRef ds:uri="http://purl.org/dc/terms/"/>
    <ds:schemaRef ds:uri="http://schemas.openxmlformats.org/package/2006/metadata/core-properties"/>
    <ds:schemaRef ds:uri="75e225d4-b878-4e9e-b3ea-7d3918279a6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8569C19-5211-4F8A-BB9F-A0BB862E79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510ceb0-1707-4c43-b5b8-9066afae30ea"/>
    <ds:schemaRef ds:uri="75e225d4-b878-4e9e-b3ea-7d3918279a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45D4C53-E403-4010-9C73-653EE3BAE6B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HardCostDetailLevel1</vt:lpstr>
      <vt:lpstr>HardCostDetailLevel2</vt:lpstr>
      <vt:lpstr>HardCostGeneralRequirements </vt:lpstr>
      <vt:lpstr>csi</vt:lpstr>
      <vt:lpstr>csi-sub</vt:lpstr>
      <vt:lpstr>HardCostDetailLevel1!Print_Area</vt:lpstr>
      <vt:lpstr>HardCostDetailLevel2!Print_Area</vt:lpstr>
      <vt:lpstr>'HardCostGeneralRequirements '!Print_Area</vt:lpstr>
      <vt:lpstr>HardCostDetailLevel2!Print_Titles</vt:lpstr>
      <vt:lpstr>'HardCostGeneralRequirements 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SurfaceUser</dc:creator>
  <cp:keywords/>
  <dc:description/>
  <cp:lastModifiedBy>SurfaceUser</cp:lastModifiedBy>
  <cp:revision/>
  <cp:lastPrinted>2020-11-25T18:33:14Z</cp:lastPrinted>
  <dcterms:created xsi:type="dcterms:W3CDTF">1999-09-27T21:09:03Z</dcterms:created>
  <dcterms:modified xsi:type="dcterms:W3CDTF">2021-01-21T16:43:02Z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0x01010052FD4341BC7F1F47A3054A37E8B5C44B</vt:lpwstr>
  </property>
</Properties>
</file>